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erver2\지원사업팀3\2. 여성인권보장(2021~)\1. 여성건강지원사업\1. 엄마에게 희망을\2025_건강지원사업\3. 건강증진분야\"/>
    </mc:Choice>
  </mc:AlternateContent>
  <xr:revisionPtr revIDLastSave="0" documentId="13_ncr:1_{72384EED-AC60-46AB-8C05-7EE7DD3F9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신청리스트" sheetId="9" r:id="rId1"/>
  </sheets>
  <definedNames>
    <definedName name="_xlnm._FilterDatabase" localSheetId="0" hidden="1">신청리스트!$A$3:$AF$3</definedName>
    <definedName name="_xlnm.Print_Area" localSheetId="0">신청리스트!$B$2:$AF$15</definedName>
    <definedName name="_xlnm.Print_Titles" localSheetId="0">신청리스트!$3:$3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9" l="1"/>
  <c r="M14" i="9"/>
  <c r="M13" i="9"/>
  <c r="M12" i="9"/>
  <c r="M11" i="9"/>
  <c r="M10" i="9"/>
  <c r="M9" i="9"/>
  <c r="M8" i="9"/>
  <c r="M7" i="9"/>
  <c r="M6" i="9"/>
  <c r="M5" i="9"/>
</calcChain>
</file>

<file path=xl/sharedStrings.xml><?xml version="1.0" encoding="utf-8"?>
<sst xmlns="http://schemas.openxmlformats.org/spreadsheetml/2006/main" count="62" uniqueCount="60">
  <si>
    <t>팩스</t>
  </si>
  <si>
    <t>기관
주소</t>
  </si>
  <si>
    <t>연락처</t>
    <phoneticPr fontId="1" type="noConversion"/>
  </si>
  <si>
    <t>비고</t>
    <phoneticPr fontId="1" type="noConversion"/>
  </si>
  <si>
    <t>기관              연락처</t>
    <phoneticPr fontId="1" type="noConversion"/>
  </si>
  <si>
    <t>신청구분</t>
    <phoneticPr fontId="1" type="noConversion"/>
  </si>
  <si>
    <t>No.</t>
    <phoneticPr fontId="1" type="noConversion"/>
  </si>
  <si>
    <t>생년월일</t>
    <phoneticPr fontId="1" type="noConversion"/>
  </si>
  <si>
    <t>수급권
여부</t>
    <phoneticPr fontId="1" type="noConversion"/>
  </si>
  <si>
    <t>근로유무</t>
    <phoneticPr fontId="1" type="noConversion"/>
  </si>
  <si>
    <t>근로상황</t>
    <phoneticPr fontId="1" type="noConversion"/>
  </si>
  <si>
    <t>(O체크시)
직장명</t>
    <phoneticPr fontId="1" type="noConversion"/>
  </si>
  <si>
    <t>(O체크시)
근로형태</t>
    <phoneticPr fontId="1" type="noConversion"/>
  </si>
  <si>
    <t>(O체크시)
현 직장
근로경력</t>
    <phoneticPr fontId="1" type="noConversion"/>
  </si>
  <si>
    <t>(X체크시)
근로계획</t>
    <phoneticPr fontId="1" type="noConversion"/>
  </si>
  <si>
    <t>(O체크시)
월 급여액(원)</t>
    <phoneticPr fontId="1" type="noConversion"/>
  </si>
  <si>
    <t>지원자 정보</t>
    <phoneticPr fontId="1" type="noConversion"/>
  </si>
  <si>
    <t>대상자
성명</t>
    <phoneticPr fontId="1" type="noConversion"/>
  </si>
  <si>
    <t>예시</t>
    <phoneticPr fontId="1" type="noConversion"/>
  </si>
  <si>
    <t>홍길동</t>
    <phoneticPr fontId="1" type="noConversion"/>
  </si>
  <si>
    <t>010-0000-0000</t>
    <phoneticPr fontId="1" type="noConversion"/>
  </si>
  <si>
    <t>O</t>
    <phoneticPr fontId="1" type="noConversion"/>
  </si>
  <si>
    <t>한국여성재단</t>
    <phoneticPr fontId="1" type="noConversion"/>
  </si>
  <si>
    <t>계약직</t>
    <phoneticPr fontId="1" type="noConversion"/>
  </si>
  <si>
    <t>00년 00개월</t>
    <phoneticPr fontId="1" type="noConversion"/>
  </si>
  <si>
    <t>(기타 체크시)
해당내용</t>
    <phoneticPr fontId="1" type="noConversion"/>
  </si>
  <si>
    <t>주소</t>
    <phoneticPr fontId="1" type="noConversion"/>
  </si>
  <si>
    <t>(여성활동가만 기재) 단체
총 경력</t>
    <phoneticPr fontId="1" type="noConversion"/>
  </si>
  <si>
    <t>02-336-6364</t>
    <phoneticPr fontId="1" type="noConversion"/>
  </si>
  <si>
    <t>02-336-6459</t>
    <phoneticPr fontId="1" type="noConversion"/>
  </si>
  <si>
    <t>서울시 마포구 월드컵북로 5길 13(서교동) 한국여성재단빌딩 5층</t>
    <phoneticPr fontId="1" type="noConversion"/>
  </si>
  <si>
    <t>건강상태</t>
    <phoneticPr fontId="1" type="noConversion"/>
  </si>
  <si>
    <t>수급자</t>
    <phoneticPr fontId="1" type="noConversion"/>
  </si>
  <si>
    <t>(수급자, 차상위, 기타 체크시)
보조금 내역</t>
    <phoneticPr fontId="1" type="noConversion"/>
  </si>
  <si>
    <t>시설수급자</t>
    <phoneticPr fontId="1" type="noConversion"/>
  </si>
  <si>
    <t>*주거급여 25만
*교육급여 10만원
*의료급여 2종</t>
    <phoneticPr fontId="1" type="noConversion"/>
  </si>
  <si>
    <t>서울 마포구G5:L5 월드컵북로5길 13</t>
    <phoneticPr fontId="1" type="noConversion"/>
  </si>
  <si>
    <t>(만성질환으로 건강증진비 신청이 필요한 건강상태 기술)</t>
    <phoneticPr fontId="1" type="noConversion"/>
  </si>
  <si>
    <t>(수급자, 차상위, 기타 체크시)
보조금 총액</t>
    <phoneticPr fontId="1" type="noConversion"/>
  </si>
  <si>
    <t>건강보험
납입금액
(3개월 평균)</t>
    <phoneticPr fontId="1" type="noConversion"/>
  </si>
  <si>
    <t>건강보험료 납입금액 및 수급 여부</t>
    <phoneticPr fontId="1" type="noConversion"/>
  </si>
  <si>
    <t>여성활동가</t>
    <phoneticPr fontId="1" type="noConversion"/>
  </si>
  <si>
    <t>가정환경 및 생활상황</t>
    <phoneticPr fontId="1" type="noConversion"/>
  </si>
  <si>
    <t>가구원 현황</t>
    <phoneticPr fontId="1" type="noConversion"/>
  </si>
  <si>
    <t>총
가구원수</t>
    <phoneticPr fontId="1" type="noConversion"/>
  </si>
  <si>
    <t>부양가족수</t>
    <phoneticPr fontId="1" type="noConversion"/>
  </si>
  <si>
    <t>가구
총 근로소득</t>
    <phoneticPr fontId="1" type="noConversion"/>
  </si>
  <si>
    <t xml:space="preserve">1인당 
가구소득 평균 </t>
    <phoneticPr fontId="1" type="noConversion"/>
  </si>
  <si>
    <t>※ 여성활동가 미기재</t>
    <phoneticPr fontId="1" type="noConversion"/>
  </si>
  <si>
    <t>*배우자(62) 지체장애 2급으로 신청자가 
              실질적 여성가장
*모(72) 허리디스크, 관절염
*자녀1(12)
*자녀2(10)</t>
    <phoneticPr fontId="1" type="noConversion"/>
  </si>
  <si>
    <t>추천기관 정보</t>
    <phoneticPr fontId="1" type="noConversion"/>
  </si>
  <si>
    <t>추천
기관명</t>
    <phoneticPr fontId="1" type="noConversion"/>
  </si>
  <si>
    <t>담당자
(이름/직위)</t>
    <phoneticPr fontId="1" type="noConversion"/>
  </si>
  <si>
    <t>담당자         전화</t>
    <phoneticPr fontId="1" type="noConversion"/>
  </si>
  <si>
    <t>담당자
이메일</t>
  </si>
  <si>
    <t>※ 여성활동가 소속단체정보 기재(담당자 미기재)</t>
    <phoneticPr fontId="1" type="noConversion"/>
  </si>
  <si>
    <t>박지은/대리</t>
    <phoneticPr fontId="1" type="noConversion"/>
  </si>
  <si>
    <t>02-336-6559</t>
    <phoneticPr fontId="1" type="noConversion"/>
  </si>
  <si>
    <t>pje0311@womenfund.org</t>
    <phoneticPr fontId="1" type="noConversion"/>
  </si>
  <si>
    <t>[2025년 여성건강지원사업 건강증진분야_신청자정보리스트]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</si>
</sst>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sz val="12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indexed="8"/>
      <name val="굴림"/>
      <family val="3"/>
      <charset val="129"/>
    </font>
    <font>
      <i/>
      <sz val="11"/>
      <color rgb="FF0000FF"/>
      <name val="굴림"/>
      <family val="3"/>
      <charset val="129"/>
    </font>
    <font>
      <sz val="13"/>
      <color theme="1"/>
      <name val="굴림"/>
      <family val="3"/>
      <charset val="129"/>
    </font>
    <font>
      <i/>
      <sz val="13"/>
      <color theme="1"/>
      <name val="굴림"/>
      <family val="3"/>
      <charset val="129"/>
    </font>
    <font>
      <i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3"/>
      <name val="굴림"/>
      <family val="3"/>
      <charset val="129"/>
    </font>
    <font>
      <sz val="12"/>
      <color rgb="FFFF0000"/>
      <name val="굴림"/>
      <family val="3"/>
      <charset val="129"/>
    </font>
    <font>
      <sz val="12"/>
      <color theme="1"/>
      <name val="굴림"/>
      <family val="3"/>
      <charset val="129"/>
    </font>
    <font>
      <sz val="10"/>
      <name val="굴림"/>
      <family val="3"/>
      <charset val="129"/>
    </font>
    <font>
      <b/>
      <i/>
      <sz val="11"/>
      <color rgb="FF0000FF"/>
      <name val="굴림"/>
      <family val="3"/>
      <charset val="129"/>
    </font>
    <font>
      <b/>
      <sz val="24"/>
      <name val="굴림"/>
      <family val="3"/>
      <charset val="129"/>
    </font>
    <font>
      <sz val="24"/>
      <name val="굴림"/>
      <family val="3"/>
      <charset val="129"/>
    </font>
    <font>
      <b/>
      <sz val="11"/>
      <color rgb="FFFF0000"/>
      <name val="굴림"/>
      <family val="3"/>
      <charset val="129"/>
    </font>
    <font>
      <i/>
      <sz val="13"/>
      <color rgb="FF0000FF"/>
      <name val="굴림"/>
      <family val="3"/>
      <charset val="129"/>
    </font>
    <font>
      <u/>
      <sz val="8.8000000000000007"/>
      <color theme="10"/>
      <name val="맑은 고딕"/>
      <family val="3"/>
      <charset val="129"/>
    </font>
    <font>
      <i/>
      <u/>
      <sz val="13"/>
      <color theme="1"/>
      <name val="굴림"/>
      <family val="3"/>
      <charset val="129"/>
    </font>
    <font>
      <u/>
      <sz val="13"/>
      <color theme="10"/>
      <name val="굴림"/>
      <family val="3"/>
      <charset val="129"/>
    </font>
    <font>
      <u/>
      <sz val="13"/>
      <name val="굴림"/>
      <family val="3"/>
      <charset val="129"/>
    </font>
    <font>
      <i/>
      <sz val="8.8000000000000007"/>
      <color theme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4" fillId="0" borderId="3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>
      <alignment vertical="center"/>
    </xf>
    <xf numFmtId="0" fontId="8" fillId="7" borderId="31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wrapText="1" shrinkToFit="1"/>
    </xf>
    <xf numFmtId="14" fontId="10" fillId="0" borderId="19" xfId="0" applyNumberFormat="1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left" vertical="center" wrapText="1" shrinkToFit="1"/>
    </xf>
    <xf numFmtId="0" fontId="10" fillId="0" borderId="22" xfId="0" applyFont="1" applyBorder="1" applyAlignment="1">
      <alignment horizontal="left" vertical="top" wrapText="1" shrinkToFit="1"/>
    </xf>
    <xf numFmtId="3" fontId="10" fillId="0" borderId="19" xfId="0" applyNumberFormat="1" applyFont="1" applyBorder="1" applyAlignment="1">
      <alignment horizontal="right" vertical="top" wrapText="1" shrinkToFit="1"/>
    </xf>
    <xf numFmtId="41" fontId="12" fillId="0" borderId="18" xfId="1" quotePrefix="1" applyFont="1" applyFill="1" applyBorder="1" applyAlignment="1">
      <alignment horizontal="left" vertical="top" wrapText="1" shrinkToFit="1"/>
    </xf>
    <xf numFmtId="0" fontId="9" fillId="0" borderId="19" xfId="0" applyFont="1" applyBorder="1" applyAlignment="1">
      <alignment horizontal="left" vertical="top" wrapText="1" shrinkToFit="1"/>
    </xf>
    <xf numFmtId="41" fontId="10" fillId="0" borderId="19" xfId="1" applyFont="1" applyFill="1" applyBorder="1" applyAlignment="1">
      <alignment horizontal="left" vertical="top" wrapText="1" shrinkToFit="1"/>
    </xf>
    <xf numFmtId="41" fontId="11" fillId="0" borderId="19" xfId="1" applyFont="1" applyFill="1" applyBorder="1" applyAlignment="1">
      <alignment horizontal="left" vertical="top" wrapText="1" shrinkToFit="1"/>
    </xf>
    <xf numFmtId="41" fontId="11" fillId="0" borderId="21" xfId="1" applyFont="1" applyFill="1" applyBorder="1" applyAlignment="1">
      <alignment horizontal="right" vertical="top" wrapText="1" shrinkToFit="1"/>
    </xf>
    <xf numFmtId="0" fontId="10" fillId="0" borderId="19" xfId="0" applyFont="1" applyBorder="1" applyAlignment="1">
      <alignment horizontal="left" vertical="top" wrapText="1" shrinkToFit="1"/>
    </xf>
    <xf numFmtId="0" fontId="10" fillId="0" borderId="19" xfId="0" quotePrefix="1" applyFont="1" applyBorder="1" applyAlignment="1">
      <alignment horizontal="left" vertical="top" wrapText="1" shrinkToFit="1"/>
    </xf>
    <xf numFmtId="0" fontId="10" fillId="0" borderId="21" xfId="0" applyFont="1" applyBorder="1" applyAlignment="1">
      <alignment horizontal="left" vertical="top" wrapText="1" shrinkToFit="1"/>
    </xf>
    <xf numFmtId="0" fontId="10" fillId="0" borderId="22" xfId="0" applyFont="1" applyBorder="1" applyAlignment="1">
      <alignment horizontal="left" vertical="center" wrapText="1" shrinkToFit="1"/>
    </xf>
    <xf numFmtId="0" fontId="10" fillId="0" borderId="19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14" fontId="9" fillId="0" borderId="1" xfId="0" applyNumberFormat="1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3" fontId="9" fillId="0" borderId="1" xfId="0" applyNumberFormat="1" applyFont="1" applyBorder="1" applyAlignment="1">
      <alignment horizontal="right" vertical="top" wrapText="1" shrinkToFit="1"/>
    </xf>
    <xf numFmtId="41" fontId="9" fillId="0" borderId="5" xfId="1" quotePrefix="1" applyFont="1" applyFill="1" applyBorder="1" applyAlignment="1">
      <alignment horizontal="righ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41" fontId="9" fillId="0" borderId="1" xfId="1" quotePrefix="1" applyFont="1" applyFill="1" applyBorder="1" applyAlignment="1">
      <alignment horizontal="left" vertical="top" wrapText="1" shrinkToFit="1"/>
    </xf>
    <xf numFmtId="41" fontId="12" fillId="0" borderId="1" xfId="1" quotePrefix="1" applyFont="1" applyFill="1" applyBorder="1" applyAlignment="1">
      <alignment horizontal="left" vertical="top" wrapText="1" shrinkToFit="1"/>
    </xf>
    <xf numFmtId="41" fontId="12" fillId="0" borderId="2" xfId="1" quotePrefix="1" applyFont="1" applyFill="1" applyBorder="1" applyAlignment="1">
      <alignment horizontal="right" vertical="top" wrapText="1" shrinkToFit="1"/>
    </xf>
    <xf numFmtId="0" fontId="13" fillId="0" borderId="7" xfId="0" applyFont="1" applyBorder="1" applyAlignment="1">
      <alignment horizontal="left" vertical="top" wrapText="1" shrinkToFit="1"/>
    </xf>
    <xf numFmtId="0" fontId="10" fillId="0" borderId="1" xfId="0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0" fontId="13" fillId="0" borderId="1" xfId="0" quotePrefix="1" applyFont="1" applyBorder="1" applyAlignment="1">
      <alignment horizontal="left" vertical="top" wrapText="1" shrinkToFit="1"/>
    </xf>
    <xf numFmtId="0" fontId="9" fillId="0" borderId="2" xfId="0" applyFont="1" applyBorder="1" applyAlignment="1">
      <alignment horizontal="left" vertical="top" wrapText="1" shrinkToFit="1"/>
    </xf>
    <xf numFmtId="0" fontId="9" fillId="0" borderId="7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9" fillId="0" borderId="2" xfId="0" applyFont="1" applyBorder="1" applyAlignment="1">
      <alignment vertical="center" wrapText="1" shrinkToFit="1"/>
    </xf>
    <xf numFmtId="0" fontId="13" fillId="4" borderId="1" xfId="0" applyFont="1" applyFill="1" applyBorder="1" applyAlignment="1">
      <alignment horizontal="center" vertical="center" wrapText="1" shrinkToFit="1"/>
    </xf>
    <xf numFmtId="14" fontId="13" fillId="4" borderId="1" xfId="0" applyNumberFormat="1" applyFont="1" applyFill="1" applyBorder="1" applyAlignment="1">
      <alignment horizontal="center" vertical="center" wrapText="1" shrinkToFit="1"/>
    </xf>
    <xf numFmtId="0" fontId="13" fillId="4" borderId="12" xfId="0" applyFont="1" applyFill="1" applyBorder="1" applyAlignment="1">
      <alignment horizontal="center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3" fontId="13" fillId="4" borderId="5" xfId="0" applyNumberFormat="1" applyFont="1" applyFill="1" applyBorder="1" applyAlignment="1">
      <alignment horizontal="right" vertical="top" wrapText="1" shrinkToFit="1"/>
    </xf>
    <xf numFmtId="0" fontId="13" fillId="4" borderId="1" xfId="0" applyFont="1" applyFill="1" applyBorder="1" applyAlignment="1">
      <alignment horizontal="left" vertical="top" wrapText="1" shrinkToFit="1"/>
    </xf>
    <xf numFmtId="3" fontId="3" fillId="4" borderId="1" xfId="0" applyNumberFormat="1" applyFont="1" applyFill="1" applyBorder="1" applyAlignment="1">
      <alignment horizontal="right" vertical="top" wrapText="1" shrinkToFit="1"/>
    </xf>
    <xf numFmtId="41" fontId="3" fillId="4" borderId="2" xfId="1" applyFont="1" applyFill="1" applyBorder="1" applyAlignment="1">
      <alignment horizontal="right" vertical="top" wrapText="1" shrinkToFit="1"/>
    </xf>
    <xf numFmtId="0" fontId="13" fillId="4" borderId="2" xfId="0" applyFont="1" applyFill="1" applyBorder="1" applyAlignment="1">
      <alignment horizontal="left" vertical="top" wrapText="1" shrinkToFit="1"/>
    </xf>
    <xf numFmtId="0" fontId="13" fillId="4" borderId="1" xfId="0" applyFont="1" applyFill="1" applyBorder="1" applyAlignment="1">
      <alignment vertical="center" wrapText="1" shrinkToFit="1"/>
    </xf>
    <xf numFmtId="0" fontId="13" fillId="4" borderId="2" xfId="0" applyFont="1" applyFill="1" applyBorder="1" applyAlignment="1">
      <alignment vertical="center" wrapText="1" shrinkToFit="1"/>
    </xf>
    <xf numFmtId="3" fontId="9" fillId="0" borderId="5" xfId="0" quotePrefix="1" applyNumberFormat="1" applyFont="1" applyBorder="1" applyAlignment="1">
      <alignment horizontal="right" vertical="top" wrapText="1" shrinkToFit="1"/>
    </xf>
    <xf numFmtId="0" fontId="9" fillId="0" borderId="1" xfId="0" quotePrefix="1" applyFont="1" applyBorder="1" applyAlignment="1">
      <alignment horizontal="left" vertical="top" wrapText="1" shrinkToFit="1"/>
    </xf>
    <xf numFmtId="3" fontId="12" fillId="0" borderId="1" xfId="0" quotePrefix="1" applyNumberFormat="1" applyFont="1" applyBorder="1" applyAlignment="1">
      <alignment vertical="top" wrapText="1" shrinkToFit="1"/>
    </xf>
    <xf numFmtId="0" fontId="13" fillId="0" borderId="1" xfId="0" applyFont="1" applyBorder="1" applyAlignment="1">
      <alignment horizontal="center" vertical="center" wrapText="1" shrinkToFit="1"/>
    </xf>
    <xf numFmtId="14" fontId="13" fillId="0" borderId="1" xfId="0" applyNumberFormat="1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3" fontId="13" fillId="0" borderId="1" xfId="0" applyNumberFormat="1" applyFont="1" applyBorder="1" applyAlignment="1">
      <alignment horizontal="right" vertical="top" wrapText="1" shrinkToFit="1"/>
    </xf>
    <xf numFmtId="0" fontId="13" fillId="0" borderId="5" xfId="0" quotePrefix="1" applyFont="1" applyBorder="1" applyAlignment="1">
      <alignment horizontal="right" vertical="top" wrapText="1" shrinkToFit="1"/>
    </xf>
    <xf numFmtId="41" fontId="13" fillId="0" borderId="1" xfId="1" applyFont="1" applyFill="1" applyBorder="1" applyAlignment="1">
      <alignment horizontal="left" vertical="top" wrapText="1" shrinkToFit="1"/>
    </xf>
    <xf numFmtId="0" fontId="3" fillId="0" borderId="1" xfId="0" quotePrefix="1" applyFont="1" applyBorder="1" applyAlignment="1">
      <alignment horizontal="right" vertical="top" wrapText="1" shrinkToFit="1"/>
    </xf>
    <xf numFmtId="41" fontId="3" fillId="0" borderId="2" xfId="1" quotePrefix="1" applyFont="1" applyFill="1" applyBorder="1" applyAlignment="1">
      <alignment horizontal="righ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7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41" fontId="13" fillId="0" borderId="5" xfId="1" quotePrefix="1" applyFont="1" applyFill="1" applyBorder="1" applyAlignment="1">
      <alignment horizontal="right" vertical="top" wrapText="1" shrinkToFit="1"/>
    </xf>
    <xf numFmtId="41" fontId="3" fillId="0" borderId="1" xfId="1" quotePrefix="1" applyFont="1" applyFill="1" applyBorder="1" applyAlignment="1">
      <alignment vertical="top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14" fontId="13" fillId="0" borderId="3" xfId="0" applyNumberFormat="1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top" wrapText="1" shrinkToFit="1"/>
    </xf>
    <xf numFmtId="3" fontId="13" fillId="0" borderId="3" xfId="0" applyNumberFormat="1" applyFont="1" applyBorder="1" applyAlignment="1">
      <alignment horizontal="right" vertical="top" wrapText="1" shrinkToFit="1"/>
    </xf>
    <xf numFmtId="0" fontId="13" fillId="0" borderId="6" xfId="0" quotePrefix="1" applyFont="1" applyBorder="1" applyAlignment="1">
      <alignment horizontal="right" vertical="top" wrapText="1" shrinkToFit="1"/>
    </xf>
    <xf numFmtId="0" fontId="9" fillId="0" borderId="3" xfId="0" applyFont="1" applyBorder="1" applyAlignment="1">
      <alignment horizontal="left" vertical="top" wrapText="1" shrinkToFit="1"/>
    </xf>
    <xf numFmtId="0" fontId="13" fillId="0" borderId="3" xfId="0" applyFont="1" applyBorder="1" applyAlignment="1">
      <alignment horizontal="left" vertical="top" wrapText="1" shrinkToFit="1"/>
    </xf>
    <xf numFmtId="0" fontId="3" fillId="0" borderId="3" xfId="0" quotePrefix="1" applyFont="1" applyBorder="1" applyAlignment="1">
      <alignment horizontal="right" vertical="top" wrapText="1" shrinkToFit="1"/>
    </xf>
    <xf numFmtId="41" fontId="3" fillId="0" borderId="4" xfId="1" quotePrefix="1" applyFont="1" applyFill="1" applyBorder="1" applyAlignment="1">
      <alignment horizontal="right" vertical="top" wrapText="1" shrinkToFit="1"/>
    </xf>
    <xf numFmtId="0" fontId="10" fillId="0" borderId="3" xfId="0" applyFont="1" applyBorder="1" applyAlignment="1">
      <alignment horizontal="left" vertical="top" wrapText="1" shrinkToFit="1"/>
    </xf>
    <xf numFmtId="0" fontId="13" fillId="0" borderId="3" xfId="0" quotePrefix="1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9" xfId="0" applyFont="1" applyBorder="1" applyAlignment="1">
      <alignment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13" fillId="0" borderId="4" xfId="0" applyFont="1" applyBorder="1" applyAlignment="1">
      <alignment vertical="center" wrapText="1" shrinkToFit="1"/>
    </xf>
    <xf numFmtId="0" fontId="6" fillId="5" borderId="24" xfId="0" applyFont="1" applyFill="1" applyBorder="1" applyAlignment="1">
      <alignment horizontal="center" vertical="center" wrapText="1"/>
    </xf>
    <xf numFmtId="41" fontId="6" fillId="5" borderId="23" xfId="1" applyFont="1" applyFill="1" applyBorder="1" applyAlignment="1">
      <alignment horizontal="center" vertical="center" wrapText="1"/>
    </xf>
    <xf numFmtId="41" fontId="6" fillId="5" borderId="24" xfId="1" applyFont="1" applyFill="1" applyBorder="1" applyAlignment="1">
      <alignment horizontal="center" vertical="center" wrapText="1"/>
    </xf>
    <xf numFmtId="41" fontId="6" fillId="5" borderId="25" xfId="1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shrinkToFit="1"/>
    </xf>
    <xf numFmtId="0" fontId="17" fillId="7" borderId="33" xfId="0" applyFont="1" applyFill="1" applyBorder="1" applyAlignment="1">
      <alignment horizontal="center" vertical="center" shrinkToFit="1"/>
    </xf>
    <xf numFmtId="0" fontId="8" fillId="7" borderId="33" xfId="0" applyFont="1" applyFill="1" applyBorder="1" applyAlignment="1">
      <alignment horizontal="center" vertical="center" shrinkToFit="1"/>
    </xf>
    <xf numFmtId="14" fontId="8" fillId="7" borderId="33" xfId="0" applyNumberFormat="1" applyFont="1" applyFill="1" applyBorder="1" applyAlignment="1">
      <alignment horizontal="center" vertical="center" shrinkToFit="1"/>
    </xf>
    <xf numFmtId="0" fontId="8" fillId="7" borderId="34" xfId="0" applyFont="1" applyFill="1" applyBorder="1" applyAlignment="1">
      <alignment horizontal="center" vertical="center" wrapText="1" shrinkToFit="1"/>
    </xf>
    <xf numFmtId="41" fontId="8" fillId="7" borderId="32" xfId="1" applyFont="1" applyFill="1" applyBorder="1" applyAlignment="1">
      <alignment horizontal="center" vertical="center" shrinkToFit="1"/>
    </xf>
    <xf numFmtId="41" fontId="8" fillId="7" borderId="33" xfId="1" applyFont="1" applyFill="1" applyBorder="1" applyAlignment="1">
      <alignment horizontal="left" vertical="center" wrapText="1" shrinkToFit="1"/>
    </xf>
    <xf numFmtId="41" fontId="8" fillId="7" borderId="34" xfId="1" applyFont="1" applyFill="1" applyBorder="1" applyAlignment="1">
      <alignment horizontal="right" vertical="center" wrapText="1" shrinkToFit="1"/>
    </xf>
    <xf numFmtId="0" fontId="8" fillId="7" borderId="3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1" fontId="6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41" fontId="6" fillId="8" borderId="24" xfId="1" applyFont="1" applyFill="1" applyBorder="1" applyAlignment="1">
      <alignment horizontal="center" vertical="center" wrapText="1"/>
    </xf>
    <xf numFmtId="41" fontId="6" fillId="8" borderId="28" xfId="1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left" vertical="center" wrapText="1" shrinkToFit="1"/>
    </xf>
    <xf numFmtId="41" fontId="8" fillId="7" borderId="31" xfId="1" applyFont="1" applyFill="1" applyBorder="1" applyAlignment="1">
      <alignment horizontal="center" vertical="center" shrinkToFit="1"/>
    </xf>
    <xf numFmtId="41" fontId="8" fillId="7" borderId="37" xfId="1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right" vertical="top" wrapText="1" shrinkToFit="1"/>
    </xf>
    <xf numFmtId="41" fontId="21" fillId="0" borderId="20" xfId="1" applyFont="1" applyFill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right" vertical="top" wrapText="1" shrinkToFit="1"/>
    </xf>
    <xf numFmtId="41" fontId="21" fillId="0" borderId="12" xfId="1" applyFont="1" applyFill="1" applyBorder="1" applyAlignment="1">
      <alignment horizontal="center" vertical="center" wrapText="1" shrinkToFit="1"/>
    </xf>
    <xf numFmtId="0" fontId="13" fillId="4" borderId="7" xfId="0" applyFont="1" applyFill="1" applyBorder="1" applyAlignment="1">
      <alignment horizontal="left" vertical="top" wrapText="1" shrinkToFit="1"/>
    </xf>
    <xf numFmtId="0" fontId="13" fillId="4" borderId="1" xfId="0" applyFont="1" applyFill="1" applyBorder="1" applyAlignment="1">
      <alignment horizontal="right" vertical="top" wrapText="1" shrinkToFit="1"/>
    </xf>
    <xf numFmtId="3" fontId="13" fillId="4" borderId="1" xfId="0" applyNumberFormat="1" applyFont="1" applyFill="1" applyBorder="1" applyAlignment="1">
      <alignment horizontal="right" vertical="top" wrapText="1" shrinkToFit="1"/>
    </xf>
    <xf numFmtId="0" fontId="13" fillId="0" borderId="1" xfId="0" applyFont="1" applyBorder="1" applyAlignment="1">
      <alignment horizontal="right" vertical="top" wrapText="1" shrinkToFit="1"/>
    </xf>
    <xf numFmtId="0" fontId="13" fillId="0" borderId="3" xfId="0" applyFont="1" applyBorder="1" applyAlignment="1">
      <alignment horizontal="right" vertical="top" wrapText="1" shrinkToFit="1"/>
    </xf>
    <xf numFmtId="41" fontId="21" fillId="0" borderId="13" xfId="1" applyFont="1" applyFill="1" applyBorder="1" applyAlignment="1">
      <alignment horizontal="center" vertical="center" wrapText="1" shrinkToFit="1"/>
    </xf>
    <xf numFmtId="0" fontId="6" fillId="3" borderId="35" xfId="0" applyFont="1" applyFill="1" applyBorder="1" applyAlignment="1">
      <alignment horizontal="center" vertical="center" wrapText="1"/>
    </xf>
    <xf numFmtId="0" fontId="10" fillId="0" borderId="19" xfId="2" applyFont="1" applyFill="1" applyBorder="1" applyAlignment="1" applyProtection="1">
      <alignment horizontal="left" vertical="center" wrapText="1" shrinkToFit="1"/>
    </xf>
    <xf numFmtId="0" fontId="23" fillId="0" borderId="19" xfId="2" applyFont="1" applyFill="1" applyBorder="1" applyAlignment="1" applyProtection="1">
      <alignment horizontal="left" vertical="center" wrapText="1" shrinkToFit="1"/>
    </xf>
    <xf numFmtId="0" fontId="24" fillId="0" borderId="1" xfId="2" applyFont="1" applyBorder="1" applyAlignment="1" applyProtection="1">
      <alignment vertical="center" wrapText="1" shrinkToFit="1"/>
    </xf>
    <xf numFmtId="0" fontId="25" fillId="0" borderId="1" xfId="2" applyFont="1" applyBorder="1" applyAlignment="1" applyProtection="1">
      <alignment vertical="center" wrapText="1" shrinkToFit="1"/>
    </xf>
    <xf numFmtId="0" fontId="24" fillId="0" borderId="3" xfId="2" applyFont="1" applyBorder="1" applyAlignment="1" applyProtection="1">
      <alignment vertical="center" wrapText="1" shrinkToFi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top" wrapText="1" shrinkToFit="1"/>
    </xf>
    <xf numFmtId="0" fontId="13" fillId="0" borderId="5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 shrinkToFit="1"/>
    </xf>
    <xf numFmtId="41" fontId="6" fillId="5" borderId="5" xfId="1" applyFont="1" applyFill="1" applyBorder="1" applyAlignment="1">
      <alignment horizontal="center" vertical="center" wrapText="1"/>
    </xf>
    <xf numFmtId="41" fontId="6" fillId="5" borderId="2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 shrinkToFit="1"/>
    </xf>
    <xf numFmtId="0" fontId="8" fillId="7" borderId="3" xfId="0" applyFont="1" applyFill="1" applyBorder="1" applyAlignment="1">
      <alignment horizontal="center" vertical="center" wrapText="1" shrinkToFit="1"/>
    </xf>
    <xf numFmtId="0" fontId="26" fillId="7" borderId="3" xfId="2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 shrinkToFit="1"/>
    </xf>
    <xf numFmtId="0" fontId="20" fillId="9" borderId="36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je0311@womenfu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"/>
  <sheetViews>
    <sheetView tabSelected="1" zoomScale="70" zoomScaleNormal="70" workbookViewId="0">
      <pane xSplit="2" ySplit="5" topLeftCell="K6" activePane="bottomRight" state="frozen"/>
      <selection pane="topRight" activeCell="C1" sqref="C1"/>
      <selection pane="bottomLeft" activeCell="A7" sqref="A7"/>
      <selection pane="bottomRight" activeCell="O7" sqref="O7"/>
    </sheetView>
  </sheetViews>
  <sheetFormatPr defaultColWidth="9" defaultRowHeight="13.5" x14ac:dyDescent="0.3"/>
  <cols>
    <col min="1" max="1" width="2.75" style="9" customWidth="1"/>
    <col min="2" max="2" width="6" style="9" customWidth="1"/>
    <col min="3" max="3" width="11.875" style="9" customWidth="1"/>
    <col min="4" max="4" width="14.75" style="10" customWidth="1"/>
    <col min="5" max="5" width="13.625" style="10" customWidth="1"/>
    <col min="6" max="7" width="18.25" style="11" customWidth="1"/>
    <col min="8" max="8" width="31.5" style="11" customWidth="1"/>
    <col min="9" max="9" width="27.5" style="11" customWidth="1"/>
    <col min="10" max="11" width="14.375" style="11" customWidth="1"/>
    <col min="12" max="12" width="15.25" style="11" customWidth="1"/>
    <col min="13" max="13" width="17.25" style="11" customWidth="1"/>
    <col min="14" max="14" width="16.25" style="11" customWidth="1"/>
    <col min="15" max="15" width="10.75" style="11" customWidth="1"/>
    <col min="16" max="16" width="16" style="12" customWidth="1"/>
    <col min="17" max="17" width="19.875" style="11" customWidth="1"/>
    <col min="18" max="18" width="19.125" style="11" customWidth="1"/>
    <col min="19" max="20" width="13.125" style="11" customWidth="1"/>
    <col min="21" max="21" width="14.25" style="11" customWidth="1"/>
    <col min="22" max="22" width="16.125" style="13" customWidth="1"/>
    <col min="23" max="23" width="15.5" style="11" customWidth="1"/>
    <col min="24" max="24" width="16" style="11" customWidth="1"/>
    <col min="25" max="25" width="14.875" style="14" customWidth="1"/>
    <col min="26" max="26" width="21" style="1" customWidth="1"/>
    <col min="27" max="30" width="10" style="11" customWidth="1"/>
    <col min="31" max="31" width="9" style="11" customWidth="1"/>
    <col min="32" max="32" width="9" style="11"/>
    <col min="33" max="33" width="13.125" style="11" customWidth="1"/>
    <col min="34" max="16384" width="9" style="9"/>
  </cols>
  <sheetData>
    <row r="1" spans="1:33" s="30" customFormat="1" ht="31.5" customHeight="1" thickBot="1" x14ac:dyDescent="0.35">
      <c r="A1" s="25"/>
      <c r="B1" s="179" t="s">
        <v>59</v>
      </c>
      <c r="C1" s="179"/>
      <c r="D1" s="179"/>
      <c r="E1" s="179"/>
      <c r="F1" s="179"/>
      <c r="G1" s="179"/>
      <c r="H1" s="179"/>
      <c r="I1" s="26"/>
      <c r="J1" s="26"/>
      <c r="K1" s="26"/>
      <c r="L1" s="26"/>
      <c r="M1" s="26"/>
      <c r="N1" s="25"/>
      <c r="O1" s="25"/>
      <c r="P1" s="26"/>
      <c r="Q1" s="25"/>
      <c r="R1" s="25"/>
      <c r="S1" s="28"/>
      <c r="T1" s="28"/>
      <c r="U1" s="28"/>
      <c r="V1" s="28"/>
      <c r="W1" s="28"/>
      <c r="X1" s="28"/>
      <c r="Y1" s="28"/>
      <c r="Z1" s="28"/>
      <c r="AA1" s="29"/>
      <c r="AB1" s="29"/>
      <c r="AC1" s="29"/>
      <c r="AD1" s="29"/>
      <c r="AE1" s="27"/>
      <c r="AF1" s="27"/>
      <c r="AG1" s="27"/>
    </row>
    <row r="2" spans="1:33" s="2" customFormat="1" ht="18" customHeight="1" thickBot="1" x14ac:dyDescent="0.35">
      <c r="B2" s="182" t="s">
        <v>16</v>
      </c>
      <c r="C2" s="183"/>
      <c r="D2" s="183"/>
      <c r="E2" s="183"/>
      <c r="F2" s="183"/>
      <c r="G2" s="183"/>
      <c r="H2" s="184"/>
      <c r="I2" s="192" t="s">
        <v>42</v>
      </c>
      <c r="J2" s="193"/>
      <c r="K2" s="193"/>
      <c r="L2" s="193"/>
      <c r="M2" s="193"/>
      <c r="N2" s="188" t="s">
        <v>40</v>
      </c>
      <c r="O2" s="189"/>
      <c r="P2" s="189"/>
      <c r="Q2" s="190"/>
      <c r="R2" s="191"/>
      <c r="S2" s="185" t="s">
        <v>10</v>
      </c>
      <c r="T2" s="186"/>
      <c r="U2" s="186"/>
      <c r="V2" s="186"/>
      <c r="W2" s="186"/>
      <c r="X2" s="186"/>
      <c r="Y2" s="186"/>
      <c r="Z2" s="187"/>
      <c r="AA2" s="180" t="s">
        <v>50</v>
      </c>
      <c r="AB2" s="180"/>
      <c r="AC2" s="180"/>
      <c r="AD2" s="180"/>
      <c r="AE2" s="180"/>
      <c r="AF2" s="180"/>
      <c r="AG2" s="181"/>
    </row>
    <row r="3" spans="1:33" s="2" customFormat="1" ht="50.25" thickBot="1" x14ac:dyDescent="0.35">
      <c r="B3" s="16" t="s">
        <v>6</v>
      </c>
      <c r="C3" s="17" t="s">
        <v>5</v>
      </c>
      <c r="D3" s="17" t="s">
        <v>17</v>
      </c>
      <c r="E3" s="17" t="s">
        <v>7</v>
      </c>
      <c r="F3" s="17" t="s">
        <v>2</v>
      </c>
      <c r="G3" s="18" t="s">
        <v>26</v>
      </c>
      <c r="H3" s="19" t="s">
        <v>31</v>
      </c>
      <c r="I3" s="135" t="s">
        <v>43</v>
      </c>
      <c r="J3" s="136" t="s">
        <v>44</v>
      </c>
      <c r="K3" s="136" t="s">
        <v>45</v>
      </c>
      <c r="L3" s="137" t="s">
        <v>46</v>
      </c>
      <c r="M3" s="138" t="s">
        <v>47</v>
      </c>
      <c r="N3" s="119" t="s">
        <v>39</v>
      </c>
      <c r="O3" s="118" t="s">
        <v>8</v>
      </c>
      <c r="P3" s="118" t="s">
        <v>25</v>
      </c>
      <c r="Q3" s="120" t="s">
        <v>33</v>
      </c>
      <c r="R3" s="121" t="s">
        <v>38</v>
      </c>
      <c r="S3" s="159" t="s">
        <v>9</v>
      </c>
      <c r="T3" s="20" t="s">
        <v>11</v>
      </c>
      <c r="U3" s="20" t="s">
        <v>12</v>
      </c>
      <c r="V3" s="20" t="s">
        <v>15</v>
      </c>
      <c r="W3" s="20" t="s">
        <v>13</v>
      </c>
      <c r="X3" s="20" t="s">
        <v>27</v>
      </c>
      <c r="Y3" s="20" t="s">
        <v>14</v>
      </c>
      <c r="Z3" s="21" t="s">
        <v>3</v>
      </c>
      <c r="AA3" s="22" t="s">
        <v>51</v>
      </c>
      <c r="AB3" s="153" t="s">
        <v>52</v>
      </c>
      <c r="AC3" s="23" t="s">
        <v>4</v>
      </c>
      <c r="AD3" s="23" t="s">
        <v>0</v>
      </c>
      <c r="AE3" s="23" t="s">
        <v>53</v>
      </c>
      <c r="AF3" s="23" t="s">
        <v>54</v>
      </c>
      <c r="AG3" s="24" t="s">
        <v>1</v>
      </c>
    </row>
    <row r="4" spans="1:33" s="2" customFormat="1" ht="17.25" thickBot="1" x14ac:dyDescent="0.35">
      <c r="B4" s="169"/>
      <c r="C4" s="131"/>
      <c r="D4" s="131"/>
      <c r="E4" s="131"/>
      <c r="F4" s="131"/>
      <c r="G4" s="131"/>
      <c r="H4" s="170"/>
      <c r="I4" s="175" t="s">
        <v>48</v>
      </c>
      <c r="J4" s="176"/>
      <c r="K4" s="176"/>
      <c r="L4" s="176"/>
      <c r="M4" s="176"/>
      <c r="N4" s="167"/>
      <c r="O4" s="133"/>
      <c r="P4" s="133"/>
      <c r="Q4" s="132"/>
      <c r="R4" s="168"/>
      <c r="S4" s="160"/>
      <c r="T4" s="134"/>
      <c r="U4" s="134"/>
      <c r="V4" s="134"/>
      <c r="W4" s="134"/>
      <c r="X4" s="134"/>
      <c r="Y4" s="134"/>
      <c r="Z4" s="161"/>
      <c r="AA4" s="175" t="s">
        <v>55</v>
      </c>
      <c r="AB4" s="177"/>
      <c r="AC4" s="177"/>
      <c r="AD4" s="177"/>
      <c r="AE4" s="177"/>
      <c r="AF4" s="177"/>
      <c r="AG4" s="178"/>
    </row>
    <row r="5" spans="1:33" s="3" customFormat="1" ht="102" customHeight="1" thickBot="1" x14ac:dyDescent="0.35">
      <c r="B5" s="122" t="s">
        <v>18</v>
      </c>
      <c r="C5" s="123" t="s">
        <v>41</v>
      </c>
      <c r="D5" s="124" t="s">
        <v>19</v>
      </c>
      <c r="E5" s="125">
        <v>29402</v>
      </c>
      <c r="F5" s="124" t="s">
        <v>20</v>
      </c>
      <c r="G5" s="124" t="s">
        <v>36</v>
      </c>
      <c r="H5" s="126" t="s">
        <v>37</v>
      </c>
      <c r="I5" s="139" t="s">
        <v>49</v>
      </c>
      <c r="J5" s="31">
        <v>4</v>
      </c>
      <c r="K5" s="31">
        <v>3</v>
      </c>
      <c r="L5" s="140">
        <v>2000000</v>
      </c>
      <c r="M5" s="141">
        <f>L5/J5</f>
        <v>500000</v>
      </c>
      <c r="N5" s="127">
        <v>80500</v>
      </c>
      <c r="O5" s="124" t="s">
        <v>32</v>
      </c>
      <c r="P5" s="124" t="s">
        <v>34</v>
      </c>
      <c r="Q5" s="128" t="s">
        <v>35</v>
      </c>
      <c r="R5" s="129">
        <v>350000</v>
      </c>
      <c r="S5" s="162" t="s">
        <v>21</v>
      </c>
      <c r="T5" s="124" t="s">
        <v>22</v>
      </c>
      <c r="U5" s="124" t="s">
        <v>23</v>
      </c>
      <c r="V5" s="124">
        <v>1000000</v>
      </c>
      <c r="W5" s="124" t="s">
        <v>24</v>
      </c>
      <c r="X5" s="124" t="s">
        <v>24</v>
      </c>
      <c r="Y5" s="124"/>
      <c r="Z5" s="130"/>
      <c r="AA5" s="171" t="s">
        <v>22</v>
      </c>
      <c r="AB5" s="172" t="s">
        <v>56</v>
      </c>
      <c r="AC5" s="172" t="s">
        <v>28</v>
      </c>
      <c r="AD5" s="172" t="s">
        <v>29</v>
      </c>
      <c r="AE5" s="172" t="s">
        <v>57</v>
      </c>
      <c r="AF5" s="173" t="s">
        <v>58</v>
      </c>
      <c r="AG5" s="174" t="s">
        <v>30</v>
      </c>
    </row>
    <row r="6" spans="1:33" s="4" customFormat="1" ht="50.1" customHeight="1" x14ac:dyDescent="0.3">
      <c r="B6" s="32">
        <v>1</v>
      </c>
      <c r="C6" s="33"/>
      <c r="D6" s="34"/>
      <c r="E6" s="35"/>
      <c r="F6" s="34"/>
      <c r="G6" s="36"/>
      <c r="H6" s="37"/>
      <c r="I6" s="38"/>
      <c r="J6" s="142"/>
      <c r="K6" s="142"/>
      <c r="L6" s="39"/>
      <c r="M6" s="143" t="e">
        <f t="shared" ref="M6:M15" si="0">L6/J6</f>
        <v>#DIV/0!</v>
      </c>
      <c r="N6" s="40"/>
      <c r="O6" s="41"/>
      <c r="P6" s="42"/>
      <c r="Q6" s="43"/>
      <c r="R6" s="44"/>
      <c r="S6" s="163"/>
      <c r="T6" s="15"/>
      <c r="U6" s="45"/>
      <c r="V6" s="39"/>
      <c r="W6" s="45"/>
      <c r="X6" s="45"/>
      <c r="Y6" s="46"/>
      <c r="Z6" s="47"/>
      <c r="AA6" s="48"/>
      <c r="AB6" s="49"/>
      <c r="AC6" s="49"/>
      <c r="AD6" s="49"/>
      <c r="AE6" s="154"/>
      <c r="AF6" s="155"/>
      <c r="AG6" s="37"/>
    </row>
    <row r="7" spans="1:33" s="4" customFormat="1" ht="50.1" customHeight="1" x14ac:dyDescent="0.3">
      <c r="B7" s="50">
        <v>2</v>
      </c>
      <c r="C7" s="51"/>
      <c r="D7" s="51"/>
      <c r="E7" s="52"/>
      <c r="F7" s="51"/>
      <c r="G7" s="53"/>
      <c r="H7" s="54"/>
      <c r="I7" s="144"/>
      <c r="J7" s="145"/>
      <c r="K7" s="145"/>
      <c r="L7" s="55"/>
      <c r="M7" s="146" t="e">
        <f t="shared" si="0"/>
        <v>#DIV/0!</v>
      </c>
      <c r="N7" s="56"/>
      <c r="O7" s="57"/>
      <c r="P7" s="58"/>
      <c r="Q7" s="59"/>
      <c r="R7" s="60"/>
      <c r="S7" s="164"/>
      <c r="T7" s="5"/>
      <c r="U7" s="62"/>
      <c r="V7" s="55"/>
      <c r="W7" s="63"/>
      <c r="X7" s="63"/>
      <c r="Y7" s="64"/>
      <c r="Z7" s="65"/>
      <c r="AA7" s="66"/>
      <c r="AB7" s="67"/>
      <c r="AC7" s="67"/>
      <c r="AD7" s="67"/>
      <c r="AE7" s="67"/>
      <c r="AF7" s="156"/>
      <c r="AG7" s="68"/>
    </row>
    <row r="8" spans="1:33" s="6" customFormat="1" ht="50.1" customHeight="1" x14ac:dyDescent="0.3">
      <c r="A8" s="4"/>
      <c r="B8" s="50">
        <v>3</v>
      </c>
      <c r="C8" s="51"/>
      <c r="D8" s="69"/>
      <c r="E8" s="70"/>
      <c r="F8" s="69"/>
      <c r="G8" s="71"/>
      <c r="H8" s="72"/>
      <c r="I8" s="147"/>
      <c r="J8" s="148"/>
      <c r="K8" s="148"/>
      <c r="L8" s="149"/>
      <c r="M8" s="146" t="e">
        <f t="shared" si="0"/>
        <v>#DIV/0!</v>
      </c>
      <c r="N8" s="73"/>
      <c r="O8" s="57"/>
      <c r="P8" s="74"/>
      <c r="Q8" s="75"/>
      <c r="R8" s="76"/>
      <c r="S8" s="164"/>
      <c r="T8" s="5"/>
      <c r="U8" s="62"/>
      <c r="V8" s="63"/>
      <c r="W8" s="165"/>
      <c r="X8" s="63"/>
      <c r="Y8" s="64"/>
      <c r="Z8" s="77"/>
      <c r="AA8" s="66"/>
      <c r="AB8" s="78"/>
      <c r="AC8" s="78"/>
      <c r="AD8" s="78"/>
      <c r="AE8" s="78"/>
      <c r="AF8" s="156"/>
      <c r="AG8" s="79"/>
    </row>
    <row r="9" spans="1:33" s="4" customFormat="1" ht="50.1" customHeight="1" x14ac:dyDescent="0.3">
      <c r="B9" s="50">
        <v>4</v>
      </c>
      <c r="C9" s="51"/>
      <c r="D9" s="51"/>
      <c r="E9" s="52"/>
      <c r="F9" s="51"/>
      <c r="G9" s="53"/>
      <c r="H9" s="54"/>
      <c r="I9" s="144"/>
      <c r="J9" s="145"/>
      <c r="K9" s="145"/>
      <c r="L9" s="55"/>
      <c r="M9" s="146" t="e">
        <f t="shared" si="0"/>
        <v>#DIV/0!</v>
      </c>
      <c r="N9" s="56"/>
      <c r="O9" s="57"/>
      <c r="P9" s="58"/>
      <c r="Q9" s="59"/>
      <c r="R9" s="60"/>
      <c r="S9" s="164"/>
      <c r="T9" s="5"/>
      <c r="U9" s="62"/>
      <c r="V9" s="55"/>
      <c r="W9" s="63"/>
      <c r="X9" s="63"/>
      <c r="Y9" s="64"/>
      <c r="Z9" s="65"/>
      <c r="AA9" s="66"/>
      <c r="AB9" s="67"/>
      <c r="AC9" s="67"/>
      <c r="AD9" s="67"/>
      <c r="AE9" s="67"/>
      <c r="AF9" s="156"/>
      <c r="AG9" s="68"/>
    </row>
    <row r="10" spans="1:33" s="6" customFormat="1" ht="50.1" customHeight="1" x14ac:dyDescent="0.3">
      <c r="A10" s="4"/>
      <c r="B10" s="50">
        <v>5</v>
      </c>
      <c r="C10" s="51"/>
      <c r="D10" s="51"/>
      <c r="E10" s="52"/>
      <c r="F10" s="51"/>
      <c r="G10" s="53"/>
      <c r="H10" s="54"/>
      <c r="I10" s="144"/>
      <c r="J10" s="145"/>
      <c r="K10" s="145"/>
      <c r="L10" s="55"/>
      <c r="M10" s="146" t="e">
        <f t="shared" si="0"/>
        <v>#DIV/0!</v>
      </c>
      <c r="N10" s="80"/>
      <c r="O10" s="57"/>
      <c r="P10" s="81"/>
      <c r="Q10" s="82"/>
      <c r="R10" s="60"/>
      <c r="S10" s="164"/>
      <c r="T10" s="5"/>
      <c r="U10" s="62"/>
      <c r="V10" s="55"/>
      <c r="W10" s="63"/>
      <c r="X10" s="63"/>
      <c r="Y10" s="64"/>
      <c r="Z10" s="65"/>
      <c r="AA10" s="66"/>
      <c r="AB10" s="67"/>
      <c r="AC10" s="67"/>
      <c r="AD10" s="67"/>
      <c r="AE10" s="67"/>
      <c r="AF10" s="156"/>
      <c r="AG10" s="68"/>
    </row>
    <row r="11" spans="1:33" s="4" customFormat="1" ht="50.1" customHeight="1" x14ac:dyDescent="0.3">
      <c r="B11" s="50">
        <v>6</v>
      </c>
      <c r="C11" s="51"/>
      <c r="D11" s="83"/>
      <c r="E11" s="84"/>
      <c r="F11" s="83"/>
      <c r="G11" s="85"/>
      <c r="H11" s="86"/>
      <c r="I11" s="61"/>
      <c r="J11" s="150"/>
      <c r="K11" s="150"/>
      <c r="L11" s="87"/>
      <c r="M11" s="146" t="e">
        <f t="shared" si="0"/>
        <v>#DIV/0!</v>
      </c>
      <c r="N11" s="88"/>
      <c r="O11" s="57"/>
      <c r="P11" s="89"/>
      <c r="Q11" s="90"/>
      <c r="R11" s="91"/>
      <c r="S11" s="164"/>
      <c r="T11" s="5"/>
      <c r="U11" s="62"/>
      <c r="V11" s="87"/>
      <c r="W11" s="63"/>
      <c r="X11" s="63"/>
      <c r="Y11" s="64"/>
      <c r="Z11" s="92"/>
      <c r="AA11" s="93"/>
      <c r="AB11" s="94"/>
      <c r="AC11" s="94"/>
      <c r="AD11" s="94"/>
      <c r="AE11" s="94"/>
      <c r="AF11" s="156"/>
      <c r="AG11" s="95"/>
    </row>
    <row r="12" spans="1:33" s="4" customFormat="1" ht="50.1" customHeight="1" x14ac:dyDescent="0.3">
      <c r="B12" s="96">
        <v>7</v>
      </c>
      <c r="C12" s="83"/>
      <c r="D12" s="83"/>
      <c r="E12" s="84"/>
      <c r="F12" s="83"/>
      <c r="G12" s="85"/>
      <c r="H12" s="86"/>
      <c r="I12" s="61"/>
      <c r="J12" s="150"/>
      <c r="K12" s="150"/>
      <c r="L12" s="87"/>
      <c r="M12" s="146" t="e">
        <f t="shared" si="0"/>
        <v>#DIV/0!</v>
      </c>
      <c r="N12" s="88"/>
      <c r="O12" s="57"/>
      <c r="P12" s="63"/>
      <c r="Q12" s="90"/>
      <c r="R12" s="91"/>
      <c r="S12" s="164"/>
      <c r="T12" s="5"/>
      <c r="U12" s="62"/>
      <c r="V12" s="87"/>
      <c r="W12" s="63"/>
      <c r="X12" s="63"/>
      <c r="Y12" s="64"/>
      <c r="Z12" s="92"/>
      <c r="AA12" s="93"/>
      <c r="AB12" s="94"/>
      <c r="AC12" s="94"/>
      <c r="AD12" s="94"/>
      <c r="AE12" s="94"/>
      <c r="AF12" s="157"/>
      <c r="AG12" s="95"/>
    </row>
    <row r="13" spans="1:33" s="7" customFormat="1" ht="50.1" customHeight="1" x14ac:dyDescent="0.3">
      <c r="A13" s="4"/>
      <c r="B13" s="50">
        <v>8</v>
      </c>
      <c r="C13" s="51"/>
      <c r="D13" s="83"/>
      <c r="E13" s="84"/>
      <c r="F13" s="83"/>
      <c r="G13" s="85"/>
      <c r="H13" s="86"/>
      <c r="I13" s="61"/>
      <c r="J13" s="150"/>
      <c r="K13" s="150"/>
      <c r="L13" s="87"/>
      <c r="M13" s="146" t="e">
        <f t="shared" si="0"/>
        <v>#DIV/0!</v>
      </c>
      <c r="N13" s="56"/>
      <c r="O13" s="57"/>
      <c r="P13" s="58"/>
      <c r="Q13" s="59"/>
      <c r="R13" s="60"/>
      <c r="S13" s="164"/>
      <c r="T13" s="5"/>
      <c r="U13" s="62"/>
      <c r="V13" s="87"/>
      <c r="W13" s="63"/>
      <c r="X13" s="63"/>
      <c r="Y13" s="64"/>
      <c r="Z13" s="92"/>
      <c r="AA13" s="66"/>
      <c r="AB13" s="67"/>
      <c r="AC13" s="94"/>
      <c r="AD13" s="94"/>
      <c r="AE13" s="94"/>
      <c r="AF13" s="156"/>
      <c r="AG13" s="95"/>
    </row>
    <row r="14" spans="1:33" s="7" customFormat="1" ht="50.1" customHeight="1" x14ac:dyDescent="0.3">
      <c r="A14" s="4"/>
      <c r="B14" s="50">
        <v>9</v>
      </c>
      <c r="C14" s="51"/>
      <c r="D14" s="83"/>
      <c r="E14" s="84"/>
      <c r="F14" s="83"/>
      <c r="G14" s="85"/>
      <c r="H14" s="86"/>
      <c r="I14" s="61"/>
      <c r="J14" s="150"/>
      <c r="K14" s="150"/>
      <c r="L14" s="87"/>
      <c r="M14" s="146" t="e">
        <f t="shared" si="0"/>
        <v>#DIV/0!</v>
      </c>
      <c r="N14" s="97"/>
      <c r="O14" s="57"/>
      <c r="P14" s="89"/>
      <c r="Q14" s="98"/>
      <c r="R14" s="91"/>
      <c r="S14" s="164"/>
      <c r="T14" s="5"/>
      <c r="U14" s="62"/>
      <c r="V14" s="87"/>
      <c r="W14" s="63"/>
      <c r="X14" s="63"/>
      <c r="Y14" s="64"/>
      <c r="Z14" s="92"/>
      <c r="AA14" s="93"/>
      <c r="AB14" s="94"/>
      <c r="AC14" s="94"/>
      <c r="AD14" s="94"/>
      <c r="AE14" s="94"/>
      <c r="AF14" s="156"/>
      <c r="AG14" s="95"/>
    </row>
    <row r="15" spans="1:33" s="7" customFormat="1" ht="50.1" customHeight="1" thickBot="1" x14ac:dyDescent="0.35">
      <c r="A15" s="4"/>
      <c r="B15" s="99">
        <v>10</v>
      </c>
      <c r="C15" s="100"/>
      <c r="D15" s="101"/>
      <c r="E15" s="102"/>
      <c r="F15" s="101"/>
      <c r="G15" s="103"/>
      <c r="H15" s="104"/>
      <c r="I15" s="105"/>
      <c r="J15" s="151"/>
      <c r="K15" s="151"/>
      <c r="L15" s="106"/>
      <c r="M15" s="152" t="e">
        <f t="shared" si="0"/>
        <v>#DIV/0!</v>
      </c>
      <c r="N15" s="107"/>
      <c r="O15" s="108"/>
      <c r="P15" s="109"/>
      <c r="Q15" s="110"/>
      <c r="R15" s="111"/>
      <c r="S15" s="166"/>
      <c r="T15" s="8"/>
      <c r="U15" s="112"/>
      <c r="V15" s="106"/>
      <c r="W15" s="109"/>
      <c r="X15" s="109"/>
      <c r="Y15" s="113"/>
      <c r="Z15" s="114"/>
      <c r="AA15" s="115"/>
      <c r="AB15" s="116"/>
      <c r="AC15" s="116"/>
      <c r="AD15" s="116"/>
      <c r="AE15" s="116"/>
      <c r="AF15" s="158"/>
      <c r="AG15" s="117"/>
    </row>
  </sheetData>
  <sortState xmlns:xlrd2="http://schemas.microsoft.com/office/spreadsheetml/2017/richdata2" ref="A16:AF26">
    <sortCondition ref="S24:S66"/>
  </sortState>
  <mergeCells count="8">
    <mergeCell ref="I4:M4"/>
    <mergeCell ref="AA4:AG4"/>
    <mergeCell ref="B1:H1"/>
    <mergeCell ref="AA2:AG2"/>
    <mergeCell ref="B2:H2"/>
    <mergeCell ref="S2:Z2"/>
    <mergeCell ref="N2:R2"/>
    <mergeCell ref="I2:M2"/>
  </mergeCells>
  <phoneticPr fontId="1" type="noConversion"/>
  <dataValidations count="4">
    <dataValidation type="list" allowBlank="1" showInputMessage="1" showErrorMessage="1" sqref="C6:C15" xr:uid="{2DE6BCF2-BD58-47A8-A27A-E7090AA77578}">
      <formula1>"여성가장, 여성활동가"</formula1>
    </dataValidation>
    <dataValidation type="list" allowBlank="1" showInputMessage="1" showErrorMessage="1" sqref="S6:S15" xr:uid="{95ED43B2-2D07-47AF-95EC-A96191A678F5}">
      <formula1>"O,X"</formula1>
    </dataValidation>
    <dataValidation type="list" allowBlank="1" showInputMessage="1" showErrorMessage="1" sqref="U6:U15" xr:uid="{73199837-041A-4D91-BC03-A9AB455E16FE}">
      <formula1>"정규직,계약직,시간제/아르바이트,자활근로,자영업,자원봉사,기타"</formula1>
    </dataValidation>
    <dataValidation type="list" allowBlank="1" showInputMessage="1" showErrorMessage="1" sqref="O6:O15" xr:uid="{D4AB0511-6636-41DD-A1D5-A15A20CC8DF7}">
      <formula1>"수급자,차상위,기타, 해당없음"</formula1>
    </dataValidation>
  </dataValidations>
  <hyperlinks>
    <hyperlink ref="AF5" r:id="rId1" xr:uid="{112B3CC5-20BB-4031-8F68-5B550103EA77}"/>
  </hyperlinks>
  <pageMargins left="0.25" right="0.25" top="0.75" bottom="0.75" header="0.3" footer="0.3"/>
  <pageSetup paperSize="8" scale="2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신청리스트</vt:lpstr>
      <vt:lpstr>신청리스트!Print_Area</vt:lpstr>
      <vt:lpstr>신청리스트!Print_Titles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지원사업팀</dc:creator>
  <cp:lastModifiedBy>임 공주</cp:lastModifiedBy>
  <cp:lastPrinted>2018-07-06T08:50:39Z</cp:lastPrinted>
  <dcterms:created xsi:type="dcterms:W3CDTF">2015-03-06T02:35:21Z</dcterms:created>
  <dcterms:modified xsi:type="dcterms:W3CDTF">2025-03-21T05:40:51Z</dcterms:modified>
</cp:coreProperties>
</file>