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-server2\지원사업팀3\2. 여성인권보장(2021~)\1. 여성건강지원사업\1. 엄마에게 희망을\2024_건강지원사업\1. 치과진료분야\1. 공모\"/>
    </mc:Choice>
  </mc:AlternateContent>
  <xr:revisionPtr revIDLastSave="0" documentId="13_ncr:1_{A7716B11-C6BB-4CE8-9AAD-67F58304622A}" xr6:coauthVersionLast="47" xr6:coauthVersionMax="47" xr10:uidLastSave="{00000000-0000-0000-0000-000000000000}"/>
  <bookViews>
    <workbookView xWindow="29190" yWindow="390" windowWidth="22680" windowHeight="14520" xr2:uid="{00000000-000D-0000-FFFF-FFFF00000000}"/>
  </bookViews>
  <sheets>
    <sheet name="신청리스트" sheetId="9" r:id="rId1"/>
  </sheets>
  <definedNames>
    <definedName name="_xlnm._FilterDatabase" localSheetId="0" hidden="1">신청리스트!$A$3:$AH$3</definedName>
    <definedName name="_xlnm.Print_Area" localSheetId="0">신청리스트!$B$2:$AH$15</definedName>
    <definedName name="_xlnm.Print_Titles" localSheetId="0">신청리스트!$3:$3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9" l="1"/>
  <c r="M7" i="9"/>
  <c r="M8" i="9"/>
  <c r="M9" i="9"/>
  <c r="M10" i="9"/>
  <c r="M11" i="9"/>
  <c r="M12" i="9"/>
  <c r="M13" i="9"/>
  <c r="M14" i="9"/>
  <c r="M15" i="9"/>
  <c r="M5" i="9"/>
</calcChain>
</file>

<file path=xl/sharedStrings.xml><?xml version="1.0" encoding="utf-8"?>
<sst xmlns="http://schemas.openxmlformats.org/spreadsheetml/2006/main" count="64" uniqueCount="62">
  <si>
    <t>부양가족수</t>
    <phoneticPr fontId="1" type="noConversion"/>
  </si>
  <si>
    <t>팩스</t>
  </si>
  <si>
    <t>담당자
이메일</t>
  </si>
  <si>
    <t>기관
주소</t>
  </si>
  <si>
    <t>연락처</t>
    <phoneticPr fontId="1" type="noConversion"/>
  </si>
  <si>
    <t>비고</t>
    <phoneticPr fontId="1" type="noConversion"/>
  </si>
  <si>
    <t>기관              연락처</t>
    <phoneticPr fontId="1" type="noConversion"/>
  </si>
  <si>
    <t>담당자         전화</t>
    <phoneticPr fontId="1" type="noConversion"/>
  </si>
  <si>
    <t xml:space="preserve">1인당 
가구소득 평균 </t>
    <phoneticPr fontId="1" type="noConversion"/>
  </si>
  <si>
    <t>가구
총소득</t>
    <phoneticPr fontId="1" type="noConversion"/>
  </si>
  <si>
    <t>총
가구원수</t>
    <phoneticPr fontId="1" type="noConversion"/>
  </si>
  <si>
    <t>신청구분</t>
    <phoneticPr fontId="1" type="noConversion"/>
  </si>
  <si>
    <t>No.</t>
    <phoneticPr fontId="1" type="noConversion"/>
  </si>
  <si>
    <t>생년월일</t>
    <phoneticPr fontId="1" type="noConversion"/>
  </si>
  <si>
    <t>수급권
여부</t>
    <phoneticPr fontId="1" type="noConversion"/>
  </si>
  <si>
    <t>개인보험
가입여부</t>
    <phoneticPr fontId="1" type="noConversion"/>
  </si>
  <si>
    <t>근로유무</t>
    <phoneticPr fontId="1" type="noConversion"/>
  </si>
  <si>
    <t>근로상황</t>
    <phoneticPr fontId="1" type="noConversion"/>
  </si>
  <si>
    <t>(조건부/차상위 
체크시)
보조금 내역</t>
    <phoneticPr fontId="1" type="noConversion"/>
  </si>
  <si>
    <t>(O체크시)
직장명</t>
    <phoneticPr fontId="1" type="noConversion"/>
  </si>
  <si>
    <t>(O체크시)
근로형태</t>
    <phoneticPr fontId="1" type="noConversion"/>
  </si>
  <si>
    <t>(O체크시)
현 직장
근로경력</t>
    <phoneticPr fontId="1" type="noConversion"/>
  </si>
  <si>
    <t>(X체크시)
근로계획</t>
    <phoneticPr fontId="1" type="noConversion"/>
  </si>
  <si>
    <t>(O체크시)
월 급여액(원)</t>
    <phoneticPr fontId="1" type="noConversion"/>
  </si>
  <si>
    <t>지원자 정보</t>
    <phoneticPr fontId="1" type="noConversion"/>
  </si>
  <si>
    <t>추천기관 정보</t>
    <phoneticPr fontId="1" type="noConversion"/>
  </si>
  <si>
    <t>추천
기관명</t>
    <phoneticPr fontId="1" type="noConversion"/>
  </si>
  <si>
    <t>담당자
(이름/직위)</t>
    <phoneticPr fontId="1" type="noConversion"/>
  </si>
  <si>
    <t>대상자
성명</t>
    <phoneticPr fontId="1" type="noConversion"/>
  </si>
  <si>
    <t>예시</t>
    <phoneticPr fontId="1" type="noConversion"/>
  </si>
  <si>
    <t>홍길동</t>
    <phoneticPr fontId="1" type="noConversion"/>
  </si>
  <si>
    <t>010-0000-0000</t>
    <phoneticPr fontId="1" type="noConversion"/>
  </si>
  <si>
    <t>시설수급자</t>
    <phoneticPr fontId="1" type="noConversion"/>
  </si>
  <si>
    <t>*주거급여 25만4천원
*교육급여 10만원
*의료급여 2종</t>
    <phoneticPr fontId="1" type="noConversion"/>
  </si>
  <si>
    <t>외부지원현황 (수급 여부)</t>
    <phoneticPr fontId="1" type="noConversion"/>
  </si>
  <si>
    <t>O</t>
    <phoneticPr fontId="1" type="noConversion"/>
  </si>
  <si>
    <t>치과치료보장불가</t>
    <phoneticPr fontId="1" type="noConversion"/>
  </si>
  <si>
    <t>한국여성재단</t>
    <phoneticPr fontId="1" type="noConversion"/>
  </si>
  <si>
    <t>계약직</t>
    <phoneticPr fontId="1" type="noConversion"/>
  </si>
  <si>
    <t>00년 00개월</t>
    <phoneticPr fontId="1" type="noConversion"/>
  </si>
  <si>
    <t>가구원 현황</t>
    <phoneticPr fontId="1" type="noConversion"/>
  </si>
  <si>
    <t>*배우자(62) 지체장애 2급으로 신청자가 
              실질적 여성가장
*모(72) 허리디스크, 관절염
*자녀1(12)
*자녀2(10)</t>
    <phoneticPr fontId="1" type="noConversion"/>
  </si>
  <si>
    <t>(기타
체크시)
해당내용</t>
    <phoneticPr fontId="1" type="noConversion"/>
  </si>
  <si>
    <t>(O체크시)
본 사업 
신청 사유</t>
    <phoneticPr fontId="1" type="noConversion"/>
  </si>
  <si>
    <t>(일반 체크시)
건강보험
납입금액</t>
    <phoneticPr fontId="1" type="noConversion"/>
  </si>
  <si>
    <t>(기타 체크시)
해당내용</t>
    <phoneticPr fontId="1" type="noConversion"/>
  </si>
  <si>
    <t>주소</t>
    <phoneticPr fontId="1" type="noConversion"/>
  </si>
  <si>
    <t>서울 마포구 월드컵북로5길 13</t>
    <phoneticPr fontId="1" type="noConversion"/>
  </si>
  <si>
    <t>치아 및 건강상태</t>
    <phoneticPr fontId="1" type="noConversion"/>
  </si>
  <si>
    <t>(여성활동가만 기재) 단체
총 경력</t>
    <phoneticPr fontId="1" type="noConversion"/>
  </si>
  <si>
    <t>여성가장</t>
    <phoneticPr fontId="1" type="noConversion"/>
  </si>
  <si>
    <t>한국여성재단</t>
    <phoneticPr fontId="1" type="noConversion"/>
  </si>
  <si>
    <t>02-336-6364</t>
    <phoneticPr fontId="1" type="noConversion"/>
  </si>
  <si>
    <t>02-336-6459</t>
    <phoneticPr fontId="1" type="noConversion"/>
  </si>
  <si>
    <t>서울시 마포구 월드컵북로 5길 13(서교동) 한국여성재단빌딩 5층</t>
    <phoneticPr fontId="1" type="noConversion"/>
  </si>
  <si>
    <t>※ 여성활동가 미기재</t>
    <phoneticPr fontId="1" type="noConversion"/>
  </si>
  <si>
    <t>※ 여성활동가 소속단체정보 기재(담당자 미기재)</t>
    <phoneticPr fontId="1" type="noConversion"/>
  </si>
  <si>
    <t xml:space="preserve">좌측 상부 어금니 2개 상실. 오른쪽으로 주로 음식 섭취 및 저작활동에 따른 통증 호소 / 발음부정확으로 심리적으로 매우 위축되어 있음  </t>
    <phoneticPr fontId="1" type="noConversion"/>
  </si>
  <si>
    <t>[2024년 여성건강지원사업 치과진료분야_신청리스트]</t>
    <phoneticPr fontId="1" type="noConversion"/>
  </si>
  <si>
    <t>박지은/대리</t>
    <phoneticPr fontId="1" type="noConversion"/>
  </si>
  <si>
    <t>02-336-6559</t>
    <phoneticPr fontId="1" type="noConversion"/>
  </si>
  <si>
    <t>pje0311@womenfund.org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</si>
</sst>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u/>
      <sz val="8.8000000000000007"/>
      <color theme="10"/>
      <name val="맑은 고딕"/>
      <family val="3"/>
      <charset val="129"/>
    </font>
    <font>
      <sz val="11"/>
      <name val="굴림"/>
      <family val="3"/>
      <charset val="129"/>
    </font>
    <font>
      <b/>
      <sz val="20"/>
      <name val="굴림"/>
      <family val="3"/>
      <charset val="129"/>
    </font>
    <font>
      <sz val="12"/>
      <name val="굴림"/>
      <family val="3"/>
      <charset val="129"/>
    </font>
    <font>
      <b/>
      <sz val="13"/>
      <name val="굴림"/>
      <family val="3"/>
      <charset val="129"/>
    </font>
    <font>
      <b/>
      <sz val="13"/>
      <color indexed="8"/>
      <name val="굴림"/>
      <family val="3"/>
      <charset val="129"/>
    </font>
    <font>
      <i/>
      <sz val="13"/>
      <color rgb="FF0000FF"/>
      <name val="굴림"/>
      <family val="3"/>
      <charset val="129"/>
    </font>
    <font>
      <i/>
      <sz val="11"/>
      <color rgb="FF0000FF"/>
      <name val="굴림"/>
      <family val="3"/>
      <charset val="129"/>
    </font>
    <font>
      <sz val="13"/>
      <color theme="1"/>
      <name val="굴림"/>
      <family val="3"/>
      <charset val="129"/>
    </font>
    <font>
      <i/>
      <sz val="13"/>
      <color theme="1"/>
      <name val="굴림"/>
      <family val="3"/>
      <charset val="129"/>
    </font>
    <font>
      <i/>
      <sz val="11"/>
      <color theme="1"/>
      <name val="굴림"/>
      <family val="3"/>
      <charset val="129"/>
    </font>
    <font>
      <i/>
      <u/>
      <sz val="13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3"/>
      <name val="굴림"/>
      <family val="3"/>
      <charset val="129"/>
    </font>
    <font>
      <u/>
      <sz val="13"/>
      <color theme="10"/>
      <name val="굴림"/>
      <family val="3"/>
      <charset val="129"/>
    </font>
    <font>
      <sz val="12"/>
      <color rgb="FFFF0000"/>
      <name val="굴림"/>
      <family val="3"/>
      <charset val="129"/>
    </font>
    <font>
      <u/>
      <sz val="13"/>
      <name val="굴림"/>
      <family val="3"/>
      <charset val="129"/>
    </font>
    <font>
      <sz val="12"/>
      <color theme="1"/>
      <name val="굴림"/>
      <family val="3"/>
      <charset val="129"/>
    </font>
    <font>
      <sz val="10"/>
      <name val="굴림"/>
      <family val="3"/>
      <charset val="129"/>
    </font>
    <font>
      <b/>
      <sz val="11"/>
      <color rgb="FFFF0000"/>
      <name val="굴림"/>
      <family val="3"/>
      <charset val="129"/>
    </font>
    <font>
      <b/>
      <i/>
      <sz val="11"/>
      <color rgb="FF0000FF"/>
      <name val="굴림"/>
      <family val="3"/>
      <charset val="129"/>
    </font>
    <font>
      <b/>
      <sz val="24"/>
      <name val="굴림"/>
      <family val="3"/>
      <charset val="129"/>
    </font>
    <font>
      <sz val="24"/>
      <name val="굴림"/>
      <family val="3"/>
      <charset val="129"/>
    </font>
    <font>
      <b/>
      <sz val="12"/>
      <name val="굴림"/>
      <family val="3"/>
      <charset val="129"/>
    </font>
    <font>
      <b/>
      <sz val="12"/>
      <color indexed="8"/>
      <name val="굴림"/>
      <family val="3"/>
      <charset val="129"/>
    </font>
    <font>
      <i/>
      <sz val="8.8000000000000007"/>
      <color theme="10"/>
      <name val="맑은 고딕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182">
    <xf numFmtId="0" fontId="0" fillId="0" borderId="0" xfId="0">
      <alignment vertical="center"/>
    </xf>
    <xf numFmtId="0" fontId="4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11" fillId="0" borderId="8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14" fontId="11" fillId="0" borderId="1" xfId="0" applyNumberFormat="1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left" vertical="center" shrinkToFit="1"/>
    </xf>
    <xf numFmtId="0" fontId="11" fillId="0" borderId="10" xfId="0" applyFont="1" applyBorder="1" applyAlignment="1">
      <alignment horizontal="left" vertical="top" shrinkToFit="1"/>
    </xf>
    <xf numFmtId="0" fontId="11" fillId="0" borderId="1" xfId="0" applyFont="1" applyBorder="1" applyAlignment="1">
      <alignment horizontal="right" vertical="top" shrinkToFit="1"/>
    </xf>
    <xf numFmtId="3" fontId="11" fillId="0" borderId="1" xfId="0" applyNumberFormat="1" applyFont="1" applyBorder="1" applyAlignment="1">
      <alignment horizontal="right" vertical="top" shrinkToFit="1"/>
    </xf>
    <xf numFmtId="41" fontId="9" fillId="0" borderId="2" xfId="1" applyFont="1" applyFill="1" applyBorder="1" applyAlignment="1">
      <alignment horizontal="center" vertical="center" shrinkToFit="1"/>
    </xf>
    <xf numFmtId="0" fontId="11" fillId="0" borderId="8" xfId="0" applyFont="1" applyBorder="1" applyAlignment="1">
      <alignment horizontal="left" vertical="top" shrinkToFit="1"/>
    </xf>
    <xf numFmtId="41" fontId="11" fillId="0" borderId="1" xfId="1" quotePrefix="1" applyFont="1" applyFill="1" applyBorder="1" applyAlignment="1">
      <alignment horizontal="right" vertical="top" shrinkToFit="1"/>
    </xf>
    <xf numFmtId="41" fontId="15" fillId="0" borderId="1" xfId="1" quotePrefix="1" applyFont="1" applyFill="1" applyBorder="1" applyAlignment="1">
      <alignment horizontal="left" vertical="top" shrinkToFit="1"/>
    </xf>
    <xf numFmtId="41" fontId="11" fillId="0" borderId="1" xfId="1" quotePrefix="1" applyFont="1" applyFill="1" applyBorder="1" applyAlignment="1">
      <alignment horizontal="left" vertical="top" shrinkToFit="1"/>
    </xf>
    <xf numFmtId="0" fontId="11" fillId="0" borderId="1" xfId="0" applyFont="1" applyBorder="1" applyAlignment="1">
      <alignment horizontal="left" vertical="top" shrinkToFit="1"/>
    </xf>
    <xf numFmtId="0" fontId="11" fillId="0" borderId="2" xfId="0" applyFont="1" applyBorder="1" applyAlignment="1">
      <alignment horizontal="left" vertical="top" shrinkToFit="1"/>
    </xf>
    <xf numFmtId="0" fontId="16" fillId="0" borderId="8" xfId="0" applyFont="1" applyBorder="1" applyAlignment="1">
      <alignment horizontal="left" vertical="top" shrinkToFi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top" shrinkToFit="1"/>
    </xf>
    <xf numFmtId="0" fontId="16" fillId="0" borderId="1" xfId="0" applyFont="1" applyBorder="1" applyAlignment="1">
      <alignment horizontal="left" vertical="top" shrinkToFit="1"/>
    </xf>
    <xf numFmtId="0" fontId="16" fillId="0" borderId="1" xfId="0" quotePrefix="1" applyFont="1" applyBorder="1" applyAlignment="1">
      <alignment horizontal="left" vertical="top" shrinkToFit="1"/>
    </xf>
    <xf numFmtId="0" fontId="11" fillId="0" borderId="10" xfId="0" applyFont="1" applyBorder="1" applyAlignment="1">
      <alignment vertical="center" shrinkToFit="1"/>
    </xf>
    <xf numFmtId="0" fontId="11" fillId="0" borderId="1" xfId="0" applyFont="1" applyBorder="1" applyAlignment="1">
      <alignment vertical="center" shrinkToFit="1"/>
    </xf>
    <xf numFmtId="0" fontId="17" fillId="0" borderId="1" xfId="2" applyFont="1" applyBorder="1" applyAlignment="1" applyProtection="1">
      <alignment vertical="center" shrinkToFit="1"/>
    </xf>
    <xf numFmtId="0" fontId="11" fillId="0" borderId="2" xfId="0" applyFont="1" applyBorder="1" applyAlignment="1">
      <alignment vertical="center" shrinkToFit="1"/>
    </xf>
    <xf numFmtId="0" fontId="16" fillId="4" borderId="1" xfId="0" applyFont="1" applyFill="1" applyBorder="1" applyAlignment="1">
      <alignment horizontal="center" vertical="center" shrinkToFit="1"/>
    </xf>
    <xf numFmtId="14" fontId="16" fillId="4" borderId="1" xfId="0" applyNumberFormat="1" applyFont="1" applyFill="1" applyBorder="1" applyAlignment="1">
      <alignment horizontal="center" vertical="center" shrinkToFit="1"/>
    </xf>
    <xf numFmtId="0" fontId="16" fillId="4" borderId="15" xfId="0" applyFont="1" applyFill="1" applyBorder="1" applyAlignment="1">
      <alignment horizontal="center" vertical="center" shrinkToFit="1"/>
    </xf>
    <xf numFmtId="0" fontId="16" fillId="4" borderId="2" xfId="0" applyFont="1" applyFill="1" applyBorder="1" applyAlignment="1">
      <alignment horizontal="left" vertical="center" shrinkToFit="1"/>
    </xf>
    <xf numFmtId="0" fontId="16" fillId="4" borderId="10" xfId="0" applyFont="1" applyFill="1" applyBorder="1" applyAlignment="1">
      <alignment horizontal="left" vertical="top" shrinkToFit="1"/>
    </xf>
    <xf numFmtId="0" fontId="16" fillId="4" borderId="1" xfId="0" applyFont="1" applyFill="1" applyBorder="1" applyAlignment="1">
      <alignment horizontal="right" vertical="top" shrinkToFit="1"/>
    </xf>
    <xf numFmtId="3" fontId="16" fillId="4" borderId="1" xfId="0" applyNumberFormat="1" applyFont="1" applyFill="1" applyBorder="1" applyAlignment="1">
      <alignment horizontal="right" vertical="top" shrinkToFit="1"/>
    </xf>
    <xf numFmtId="3" fontId="4" fillId="4" borderId="1" xfId="0" applyNumberFormat="1" applyFont="1" applyFill="1" applyBorder="1" applyAlignment="1">
      <alignment horizontal="right" vertical="top" shrinkToFit="1"/>
    </xf>
    <xf numFmtId="0" fontId="16" fillId="4" borderId="1" xfId="0" applyFont="1" applyFill="1" applyBorder="1" applyAlignment="1">
      <alignment horizontal="left" vertical="top" shrinkToFit="1"/>
    </xf>
    <xf numFmtId="0" fontId="18" fillId="0" borderId="0" xfId="0" applyFont="1" applyAlignment="1">
      <alignment horizontal="left" vertical="top"/>
    </xf>
    <xf numFmtId="0" fontId="16" fillId="4" borderId="2" xfId="0" applyFont="1" applyFill="1" applyBorder="1" applyAlignment="1">
      <alignment horizontal="left" vertical="top" shrinkToFit="1"/>
    </xf>
    <xf numFmtId="0" fontId="16" fillId="4" borderId="1" xfId="0" applyFont="1" applyFill="1" applyBorder="1" applyAlignment="1">
      <alignment vertical="center" shrinkToFit="1"/>
    </xf>
    <xf numFmtId="0" fontId="16" fillId="4" borderId="2" xfId="0" applyFont="1" applyFill="1" applyBorder="1" applyAlignment="1">
      <alignment vertical="center" shrinkToFit="1"/>
    </xf>
    <xf numFmtId="3" fontId="11" fillId="0" borderId="1" xfId="0" quotePrefix="1" applyNumberFormat="1" applyFont="1" applyBorder="1" applyAlignment="1">
      <alignment horizontal="right" vertical="top" shrinkToFit="1"/>
    </xf>
    <xf numFmtId="3" fontId="15" fillId="0" borderId="1" xfId="0" quotePrefix="1" applyNumberFormat="1" applyFont="1" applyBorder="1" applyAlignment="1">
      <alignment vertical="top" shrinkToFit="1"/>
    </xf>
    <xf numFmtId="0" fontId="11" fillId="0" borderId="1" xfId="0" quotePrefix="1" applyFont="1" applyBorder="1" applyAlignment="1">
      <alignment horizontal="left" vertical="top" shrinkToFit="1"/>
    </xf>
    <xf numFmtId="0" fontId="16" fillId="0" borderId="1" xfId="0" applyFont="1" applyBorder="1" applyAlignment="1">
      <alignment horizontal="center" vertical="center" shrinkToFit="1"/>
    </xf>
    <xf numFmtId="14" fontId="16" fillId="0" borderId="1" xfId="0" applyNumberFormat="1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left" vertical="center" shrinkToFit="1"/>
    </xf>
    <xf numFmtId="0" fontId="16" fillId="0" borderId="10" xfId="0" applyFont="1" applyBorder="1" applyAlignment="1">
      <alignment horizontal="left" vertical="top" shrinkToFit="1"/>
    </xf>
    <xf numFmtId="0" fontId="16" fillId="0" borderId="1" xfId="0" applyFont="1" applyBorder="1" applyAlignment="1">
      <alignment horizontal="right" vertical="top" shrinkToFit="1"/>
    </xf>
    <xf numFmtId="3" fontId="16" fillId="0" borderId="1" xfId="0" applyNumberFormat="1" applyFont="1" applyBorder="1" applyAlignment="1">
      <alignment horizontal="right" vertical="top" shrinkToFit="1"/>
    </xf>
    <xf numFmtId="0" fontId="16" fillId="0" borderId="1" xfId="0" quotePrefix="1" applyFont="1" applyBorder="1" applyAlignment="1">
      <alignment horizontal="right" vertical="top" shrinkToFit="1"/>
    </xf>
    <xf numFmtId="0" fontId="4" fillId="0" borderId="1" xfId="0" quotePrefix="1" applyFont="1" applyBorder="1" applyAlignment="1">
      <alignment horizontal="right" vertical="top" shrinkToFit="1"/>
    </xf>
    <xf numFmtId="41" fontId="16" fillId="0" borderId="1" xfId="1" applyFont="1" applyFill="1" applyBorder="1" applyAlignment="1">
      <alignment horizontal="left" vertical="top" shrinkToFit="1"/>
    </xf>
    <xf numFmtId="0" fontId="16" fillId="0" borderId="2" xfId="0" applyFont="1" applyBorder="1" applyAlignment="1">
      <alignment horizontal="left" vertical="top" shrinkToFit="1"/>
    </xf>
    <xf numFmtId="0" fontId="16" fillId="0" borderId="10" xfId="0" applyFont="1" applyBorder="1" applyAlignment="1">
      <alignment vertical="center" shrinkToFit="1"/>
    </xf>
    <xf numFmtId="0" fontId="16" fillId="0" borderId="1" xfId="0" applyFont="1" applyBorder="1" applyAlignment="1">
      <alignment vertical="center" shrinkToFit="1"/>
    </xf>
    <xf numFmtId="0" fontId="16" fillId="0" borderId="2" xfId="0" applyFont="1" applyBorder="1" applyAlignment="1">
      <alignment vertical="center" shrinkToFit="1"/>
    </xf>
    <xf numFmtId="0" fontId="16" fillId="0" borderId="8" xfId="0" applyFont="1" applyBorder="1" applyAlignment="1">
      <alignment horizontal="center" vertical="center" shrinkToFit="1"/>
    </xf>
    <xf numFmtId="0" fontId="19" fillId="0" borderId="1" xfId="2" applyFont="1" applyBorder="1" applyAlignment="1" applyProtection="1">
      <alignment vertical="center" shrinkToFit="1"/>
    </xf>
    <xf numFmtId="0" fontId="20" fillId="0" borderId="0" xfId="0" applyFont="1" applyAlignment="1">
      <alignment horizontal="left" vertical="top"/>
    </xf>
    <xf numFmtId="41" fontId="16" fillId="0" borderId="1" xfId="1" quotePrefix="1" applyFont="1" applyFill="1" applyBorder="1" applyAlignment="1">
      <alignment horizontal="right" vertical="top" shrinkToFit="1"/>
    </xf>
    <xf numFmtId="41" fontId="4" fillId="0" borderId="1" xfId="1" quotePrefix="1" applyFont="1" applyFill="1" applyBorder="1" applyAlignment="1">
      <alignment vertical="top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14" fontId="16" fillId="0" borderId="3" xfId="0" applyNumberFormat="1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left" vertical="center" shrinkToFit="1"/>
    </xf>
    <xf numFmtId="0" fontId="16" fillId="0" borderId="12" xfId="0" applyFont="1" applyBorder="1" applyAlignment="1">
      <alignment horizontal="left" vertical="top" shrinkToFit="1"/>
    </xf>
    <xf numFmtId="0" fontId="16" fillId="0" borderId="3" xfId="0" applyFont="1" applyBorder="1" applyAlignment="1">
      <alignment horizontal="right" vertical="top" shrinkToFit="1"/>
    </xf>
    <xf numFmtId="3" fontId="16" fillId="0" borderId="3" xfId="0" applyNumberFormat="1" applyFont="1" applyBorder="1" applyAlignment="1">
      <alignment horizontal="right" vertical="top" shrinkToFit="1"/>
    </xf>
    <xf numFmtId="41" fontId="9" fillId="0" borderId="4" xfId="1" applyFont="1" applyFill="1" applyBorder="1" applyAlignment="1">
      <alignment horizontal="center" vertical="center" shrinkToFit="1"/>
    </xf>
    <xf numFmtId="0" fontId="16" fillId="0" borderId="9" xfId="0" applyFont="1" applyBorder="1" applyAlignment="1">
      <alignment horizontal="left" vertical="top" shrinkToFit="1"/>
    </xf>
    <xf numFmtId="0" fontId="16" fillId="0" borderId="3" xfId="0" quotePrefix="1" applyFont="1" applyBorder="1" applyAlignment="1">
      <alignment horizontal="right" vertical="top" shrinkToFit="1"/>
    </xf>
    <xf numFmtId="0" fontId="4" fillId="0" borderId="3" xfId="0" quotePrefix="1" applyFont="1" applyBorder="1" applyAlignment="1">
      <alignment horizontal="right" vertical="top" shrinkToFit="1"/>
    </xf>
    <xf numFmtId="0" fontId="16" fillId="0" borderId="3" xfId="0" applyFont="1" applyBorder="1" applyAlignment="1">
      <alignment horizontal="left" vertical="top" shrinkToFit="1"/>
    </xf>
    <xf numFmtId="0" fontId="16" fillId="0" borderId="4" xfId="0" applyFont="1" applyBorder="1" applyAlignment="1">
      <alignment horizontal="left" vertical="top" shrinkToFit="1"/>
    </xf>
    <xf numFmtId="0" fontId="5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left" vertical="top" shrinkToFit="1"/>
    </xf>
    <xf numFmtId="0" fontId="16" fillId="0" borderId="3" xfId="0" quotePrefix="1" applyFont="1" applyBorder="1" applyAlignment="1">
      <alignment horizontal="left" vertical="top" shrinkToFit="1"/>
    </xf>
    <xf numFmtId="0" fontId="16" fillId="0" borderId="12" xfId="0" applyFont="1" applyBorder="1" applyAlignment="1">
      <alignment vertical="center" shrinkToFit="1"/>
    </xf>
    <xf numFmtId="0" fontId="16" fillId="0" borderId="3" xfId="0" applyFont="1" applyBorder="1" applyAlignment="1">
      <alignment vertical="center" shrinkToFit="1"/>
    </xf>
    <xf numFmtId="0" fontId="17" fillId="0" borderId="3" xfId="2" applyFont="1" applyBorder="1" applyAlignment="1" applyProtection="1">
      <alignment vertical="center" shrinkToFit="1"/>
    </xf>
    <xf numFmtId="0" fontId="16" fillId="0" borderId="4" xfId="0" applyFont="1" applyBorder="1" applyAlignment="1">
      <alignment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1" fontId="4" fillId="0" borderId="0" xfId="1" applyFont="1" applyAlignment="1">
      <alignment horizontal="right" vertical="center" wrapText="1"/>
    </xf>
    <xf numFmtId="0" fontId="21" fillId="0" borderId="0" xfId="0" applyFont="1" applyAlignment="1">
      <alignment horizontal="center" vertical="center" wrapText="1"/>
    </xf>
    <xf numFmtId="41" fontId="21" fillId="0" borderId="0" xfId="1" applyFont="1" applyAlignment="1">
      <alignment vertical="center" wrapText="1"/>
    </xf>
    <xf numFmtId="0" fontId="11" fillId="0" borderId="21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14" fontId="12" fillId="0" borderId="22" xfId="0" applyNumberFormat="1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left" vertical="center" shrinkToFit="1"/>
    </xf>
    <xf numFmtId="0" fontId="12" fillId="0" borderId="25" xfId="0" applyFont="1" applyBorder="1" applyAlignment="1">
      <alignment horizontal="left" vertical="top" shrinkToFit="1"/>
    </xf>
    <xf numFmtId="0" fontId="12" fillId="0" borderId="22" xfId="0" applyFont="1" applyBorder="1" applyAlignment="1">
      <alignment horizontal="right" vertical="top" shrinkToFit="1"/>
    </xf>
    <xf numFmtId="3" fontId="12" fillId="0" borderId="22" xfId="0" applyNumberFormat="1" applyFont="1" applyBorder="1" applyAlignment="1">
      <alignment horizontal="right" vertical="top" shrinkToFit="1"/>
    </xf>
    <xf numFmtId="41" fontId="9" fillId="0" borderId="24" xfId="1" applyFont="1" applyFill="1" applyBorder="1" applyAlignment="1">
      <alignment horizontal="center" vertical="center" shrinkToFit="1"/>
    </xf>
    <xf numFmtId="0" fontId="12" fillId="0" borderId="21" xfId="0" applyFont="1" applyBorder="1" applyAlignment="1">
      <alignment horizontal="left" vertical="top" shrinkToFit="1"/>
    </xf>
    <xf numFmtId="41" fontId="12" fillId="0" borderId="22" xfId="1" applyFont="1" applyFill="1" applyBorder="1" applyAlignment="1">
      <alignment horizontal="right" vertical="top" shrinkToFit="1"/>
    </xf>
    <xf numFmtId="41" fontId="13" fillId="0" borderId="22" xfId="1" applyFont="1" applyFill="1" applyBorder="1" applyAlignment="1">
      <alignment horizontal="left" vertical="top" shrinkToFit="1"/>
    </xf>
    <xf numFmtId="41" fontId="12" fillId="0" borderId="22" xfId="1" applyFont="1" applyFill="1" applyBorder="1" applyAlignment="1">
      <alignment horizontal="left" vertical="top" shrinkToFit="1"/>
    </xf>
    <xf numFmtId="0" fontId="12" fillId="0" borderId="22" xfId="0" applyFont="1" applyBorder="1" applyAlignment="1">
      <alignment horizontal="left" vertical="top" shrinkToFit="1"/>
    </xf>
    <xf numFmtId="0" fontId="12" fillId="0" borderId="24" xfId="0" applyFont="1" applyBorder="1" applyAlignment="1">
      <alignment horizontal="left" vertical="top" shrinkToFit="1"/>
    </xf>
    <xf numFmtId="0" fontId="5" fillId="0" borderId="22" xfId="0" applyFont="1" applyBorder="1" applyAlignment="1">
      <alignment vertical="center" wrapText="1"/>
    </xf>
    <xf numFmtId="0" fontId="12" fillId="0" borderId="22" xfId="0" quotePrefix="1" applyFont="1" applyBorder="1" applyAlignment="1">
      <alignment horizontal="left" vertical="top" shrinkToFit="1"/>
    </xf>
    <xf numFmtId="0" fontId="12" fillId="0" borderId="25" xfId="0" applyFont="1" applyBorder="1" applyAlignment="1">
      <alignment horizontal="left" vertical="center" shrinkToFit="1"/>
    </xf>
    <xf numFmtId="0" fontId="12" fillId="0" borderId="22" xfId="0" applyFont="1" applyBorder="1" applyAlignment="1">
      <alignment horizontal="left" vertical="center" shrinkToFit="1"/>
    </xf>
    <xf numFmtId="0" fontId="12" fillId="0" borderId="22" xfId="2" applyFont="1" applyFill="1" applyBorder="1" applyAlignment="1" applyProtection="1">
      <alignment horizontal="left" vertical="center" shrinkToFit="1"/>
    </xf>
    <xf numFmtId="0" fontId="14" fillId="0" borderId="22" xfId="2" applyFont="1" applyFill="1" applyBorder="1" applyAlignment="1" applyProtection="1">
      <alignment horizontal="left" vertical="center" shrinkToFi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41" fontId="7" fillId="8" borderId="6" xfId="1" applyFont="1" applyFill="1" applyBorder="1" applyAlignment="1">
      <alignment horizontal="center" vertical="center" wrapText="1"/>
    </xf>
    <xf numFmtId="41" fontId="10" fillId="8" borderId="3" xfId="1" applyFont="1" applyFill="1" applyBorder="1" applyAlignment="1">
      <alignment horizontal="left" vertical="center" wrapText="1" shrinkToFit="1"/>
    </xf>
    <xf numFmtId="0" fontId="7" fillId="8" borderId="7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left" vertical="center" wrapText="1" shrinkToFit="1"/>
    </xf>
    <xf numFmtId="0" fontId="23" fillId="8" borderId="9" xfId="0" applyFont="1" applyFill="1" applyBorder="1" applyAlignment="1">
      <alignment horizontal="center" vertical="center" shrinkToFit="1"/>
    </xf>
    <xf numFmtId="0" fontId="23" fillId="8" borderId="3" xfId="0" applyFont="1" applyFill="1" applyBorder="1" applyAlignment="1">
      <alignment horizontal="center" vertical="center" shrinkToFit="1"/>
    </xf>
    <xf numFmtId="0" fontId="10" fillId="8" borderId="3" xfId="0" applyFont="1" applyFill="1" applyBorder="1" applyAlignment="1">
      <alignment horizontal="center" vertical="center" shrinkToFit="1"/>
    </xf>
    <xf numFmtId="14" fontId="10" fillId="8" borderId="3" xfId="0" applyNumberFormat="1" applyFont="1" applyFill="1" applyBorder="1" applyAlignment="1">
      <alignment horizontal="center" vertical="center" shrinkToFit="1"/>
    </xf>
    <xf numFmtId="0" fontId="10" fillId="8" borderId="4" xfId="0" applyFont="1" applyFill="1" applyBorder="1" applyAlignment="1">
      <alignment horizontal="center" vertical="center" shrinkToFit="1"/>
    </xf>
    <xf numFmtId="41" fontId="10" fillId="8" borderId="3" xfId="1" applyFont="1" applyFill="1" applyBorder="1" applyAlignment="1">
      <alignment horizontal="center" vertical="center" shrinkToFit="1"/>
    </xf>
    <xf numFmtId="41" fontId="10" fillId="8" borderId="4" xfId="1" applyFont="1" applyFill="1" applyBorder="1" applyAlignment="1">
      <alignment horizontal="center" vertical="center" shrinkToFit="1"/>
    </xf>
    <xf numFmtId="0" fontId="10" fillId="8" borderId="9" xfId="0" applyFont="1" applyFill="1" applyBorder="1" applyAlignment="1">
      <alignment horizontal="center" vertical="center" shrinkToFi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 shrinkToFit="1"/>
    </xf>
    <xf numFmtId="41" fontId="25" fillId="0" borderId="0" xfId="1" applyFont="1" applyAlignment="1">
      <alignment vertical="center" wrapText="1"/>
    </xf>
    <xf numFmtId="0" fontId="25" fillId="0" borderId="0" xfId="0" applyFont="1">
      <alignment vertical="center"/>
    </xf>
    <xf numFmtId="0" fontId="10" fillId="8" borderId="4" xfId="0" applyFont="1" applyFill="1" applyBorder="1" applyAlignment="1">
      <alignment horizontal="center" vertical="center" wrapText="1" shrinkToFit="1"/>
    </xf>
    <xf numFmtId="0" fontId="26" fillId="6" borderId="28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 wrapText="1"/>
    </xf>
    <xf numFmtId="0" fontId="26" fillId="2" borderId="30" xfId="0" applyFont="1" applyFill="1" applyBorder="1" applyAlignment="1">
      <alignment horizontal="center" vertical="center" wrapText="1"/>
    </xf>
    <xf numFmtId="0" fontId="26" fillId="2" borderId="19" xfId="0" applyFont="1" applyFill="1" applyBorder="1" applyAlignment="1">
      <alignment horizontal="center" vertical="center" wrapText="1"/>
    </xf>
    <xf numFmtId="0" fontId="26" fillId="5" borderId="26" xfId="0" applyFont="1" applyFill="1" applyBorder="1" applyAlignment="1">
      <alignment horizontal="center" vertical="center" wrapText="1"/>
    </xf>
    <xf numFmtId="0" fontId="26" fillId="5" borderId="27" xfId="0" applyFont="1" applyFill="1" applyBorder="1" applyAlignment="1">
      <alignment horizontal="center" vertical="center" wrapText="1"/>
    </xf>
    <xf numFmtId="41" fontId="26" fillId="5" borderId="27" xfId="1" applyFont="1" applyFill="1" applyBorder="1" applyAlignment="1">
      <alignment horizontal="center" vertical="center" wrapText="1"/>
    </xf>
    <xf numFmtId="41" fontId="26" fillId="5" borderId="28" xfId="1" applyFont="1" applyFill="1" applyBorder="1" applyAlignment="1">
      <alignment horizontal="center" vertical="center" wrapText="1"/>
    </xf>
    <xf numFmtId="0" fontId="26" fillId="6" borderId="26" xfId="0" applyFont="1" applyFill="1" applyBorder="1" applyAlignment="1">
      <alignment horizontal="center" vertical="center" wrapText="1"/>
    </xf>
    <xf numFmtId="41" fontId="26" fillId="6" borderId="27" xfId="1" applyFont="1" applyFill="1" applyBorder="1" applyAlignment="1">
      <alignment horizontal="center" vertical="center" wrapText="1"/>
    </xf>
    <xf numFmtId="0" fontId="26" fillId="6" borderId="27" xfId="0" applyFont="1" applyFill="1" applyBorder="1" applyAlignment="1">
      <alignment horizontal="center" vertical="center" wrapText="1"/>
    </xf>
    <xf numFmtId="0" fontId="26" fillId="6" borderId="32" xfId="0" applyFont="1" applyFill="1" applyBorder="1" applyAlignment="1">
      <alignment horizontal="center" vertical="center" wrapText="1"/>
    </xf>
    <xf numFmtId="0" fontId="26" fillId="7" borderId="26" xfId="0" applyFont="1" applyFill="1" applyBorder="1" applyAlignment="1">
      <alignment horizontal="center" vertical="center" wrapText="1"/>
    </xf>
    <xf numFmtId="0" fontId="26" fillId="7" borderId="27" xfId="0" applyFont="1" applyFill="1" applyBorder="1" applyAlignment="1">
      <alignment horizontal="center" vertical="center" wrapText="1"/>
    </xf>
    <xf numFmtId="0" fontId="26" fillId="7" borderId="28" xfId="0" applyFont="1" applyFill="1" applyBorder="1" applyAlignment="1">
      <alignment horizontal="center" vertical="center" wrapText="1"/>
    </xf>
    <xf numFmtId="0" fontId="27" fillId="3" borderId="31" xfId="0" applyFont="1" applyFill="1" applyBorder="1" applyAlignment="1">
      <alignment horizontal="center" vertical="center" wrapText="1"/>
    </xf>
    <xf numFmtId="0" fontId="26" fillId="3" borderId="29" xfId="0" applyFont="1" applyFill="1" applyBorder="1" applyAlignment="1">
      <alignment horizontal="center" vertical="center" wrapText="1"/>
    </xf>
    <xf numFmtId="0" fontId="27" fillId="3" borderId="27" xfId="0" applyFont="1" applyFill="1" applyBorder="1" applyAlignment="1">
      <alignment horizontal="center" vertical="center" wrapText="1"/>
    </xf>
    <xf numFmtId="0" fontId="27" fillId="3" borderId="33" xfId="0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center" vertical="center" wrapText="1" shrinkToFit="1"/>
    </xf>
    <xf numFmtId="0" fontId="10" fillId="8" borderId="3" xfId="0" applyFont="1" applyFill="1" applyBorder="1" applyAlignment="1">
      <alignment horizontal="center" vertical="center" wrapText="1" shrinkToFit="1"/>
    </xf>
    <xf numFmtId="0" fontId="28" fillId="8" borderId="3" xfId="2" applyFont="1" applyFill="1" applyBorder="1" applyAlignment="1" applyProtection="1">
      <alignment horizontal="center" vertical="center" wrapText="1"/>
    </xf>
    <xf numFmtId="0" fontId="22" fillId="9" borderId="34" xfId="0" applyFont="1" applyFill="1" applyBorder="1" applyAlignment="1">
      <alignment horizontal="center" vertical="center" wrapText="1"/>
    </xf>
    <xf numFmtId="0" fontId="8" fillId="9" borderId="35" xfId="0" applyFont="1" applyFill="1" applyBorder="1" applyAlignment="1">
      <alignment horizontal="center" vertical="center" wrapText="1"/>
    </xf>
    <xf numFmtId="0" fontId="8" fillId="9" borderId="36" xfId="0" applyFont="1" applyFill="1" applyBorder="1" applyAlignment="1">
      <alignment horizontal="center" vertical="center" wrapText="1"/>
    </xf>
    <xf numFmtId="0" fontId="24" fillId="0" borderId="20" xfId="0" applyFont="1" applyBorder="1" applyAlignment="1">
      <alignment horizontal="left" vertical="center" wrapText="1"/>
    </xf>
    <xf numFmtId="0" fontId="26" fillId="5" borderId="13" xfId="0" applyFont="1" applyFill="1" applyBorder="1" applyAlignment="1">
      <alignment horizontal="center" vertical="center"/>
    </xf>
    <xf numFmtId="0" fontId="26" fillId="5" borderId="11" xfId="0" applyFont="1" applyFill="1" applyBorder="1" applyAlignment="1">
      <alignment horizontal="center" vertical="center"/>
    </xf>
    <xf numFmtId="0" fontId="26" fillId="5" borderId="14" xfId="0" applyFont="1" applyFill="1" applyBorder="1" applyAlignment="1">
      <alignment horizontal="center" vertical="center"/>
    </xf>
    <xf numFmtId="0" fontId="27" fillId="3" borderId="11" xfId="0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 wrapText="1"/>
    </xf>
    <xf numFmtId="0" fontId="26" fillId="7" borderId="14" xfId="0" applyFont="1" applyFill="1" applyBorder="1" applyAlignment="1">
      <alignment horizontal="center" vertical="center" wrapText="1"/>
    </xf>
    <xf numFmtId="0" fontId="26" fillId="6" borderId="13" xfId="0" applyFont="1" applyFill="1" applyBorder="1" applyAlignment="1">
      <alignment horizontal="center" vertical="center" wrapText="1"/>
    </xf>
    <xf numFmtId="0" fontId="26" fillId="6" borderId="11" xfId="0" applyFont="1" applyFill="1" applyBorder="1" applyAlignment="1">
      <alignment horizontal="center" vertical="center" wrapText="1"/>
    </xf>
    <xf numFmtId="0" fontId="26" fillId="6" borderId="14" xfId="0" applyFont="1" applyFill="1" applyBorder="1" applyAlignment="1">
      <alignment horizontal="center" vertical="center" wrapText="1"/>
    </xf>
    <xf numFmtId="0" fontId="22" fillId="9" borderId="35" xfId="0" applyFont="1" applyFill="1" applyBorder="1" applyAlignment="1">
      <alignment horizontal="center" vertical="center" wrapText="1"/>
    </xf>
    <xf numFmtId="0" fontId="22" fillId="9" borderId="36" xfId="0" applyFont="1" applyFill="1" applyBorder="1" applyAlignment="1">
      <alignment horizontal="center" vertical="center" wrapText="1"/>
    </xf>
  </cellXfs>
  <cellStyles count="3">
    <cellStyle name="쉼표 [0]" xfId="1" builtinId="6"/>
    <cellStyle name="표준" xfId="0" builtinId="0"/>
    <cellStyle name="하이퍼링크" xfId="2" builtin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je0311@womenfund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5"/>
  <sheetViews>
    <sheetView tabSelected="1" zoomScale="85" zoomScaleNormal="85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G9" sqref="G9"/>
    </sheetView>
  </sheetViews>
  <sheetFormatPr defaultColWidth="9" defaultRowHeight="13.5" x14ac:dyDescent="0.3"/>
  <cols>
    <col min="1" max="1" width="2.75" style="86" customWidth="1"/>
    <col min="2" max="2" width="6" style="86" customWidth="1"/>
    <col min="3" max="3" width="11.875" style="86" customWidth="1"/>
    <col min="4" max="4" width="14.75" style="87" customWidth="1"/>
    <col min="5" max="5" width="13.625" style="87" customWidth="1"/>
    <col min="6" max="7" width="18.25" style="88" customWidth="1"/>
    <col min="8" max="8" width="25.125" style="88" customWidth="1"/>
    <col min="9" max="9" width="36.375" style="88" customWidth="1"/>
    <col min="10" max="10" width="11.375" style="88" customWidth="1"/>
    <col min="11" max="11" width="13" style="89" bestFit="1" customWidth="1"/>
    <col min="12" max="12" width="18.875" style="88" customWidth="1"/>
    <col min="13" max="13" width="11.5" style="88" customWidth="1"/>
    <col min="14" max="14" width="10.75" style="88" customWidth="1"/>
    <col min="15" max="15" width="16.375" style="88" customWidth="1"/>
    <col min="16" max="16" width="21.75" style="88" customWidth="1"/>
    <col min="17" max="17" width="17.25" style="90" customWidth="1"/>
    <col min="18" max="18" width="11.125" style="90" customWidth="1"/>
    <col min="19" max="19" width="12.5" style="90" customWidth="1"/>
    <col min="20" max="20" width="10" style="91" bestFit="1" customWidth="1"/>
    <col min="21" max="21" width="9.875" style="88" customWidth="1"/>
    <col min="22" max="22" width="12" style="88" customWidth="1"/>
    <col min="23" max="23" width="12.375" style="88" customWidth="1"/>
    <col min="24" max="24" width="13" style="92" customWidth="1"/>
    <col min="25" max="25" width="13.375" style="88" customWidth="1"/>
    <col min="26" max="26" width="16" style="88" customWidth="1"/>
    <col min="27" max="27" width="12.375" style="93" customWidth="1"/>
    <col min="28" max="28" width="21" style="1" customWidth="1"/>
    <col min="29" max="29" width="10" style="88" customWidth="1"/>
    <col min="30" max="30" width="12.875" style="88" customWidth="1"/>
    <col min="31" max="31" width="9" style="88" customWidth="1"/>
    <col min="32" max="33" width="9" style="88"/>
    <col min="34" max="34" width="10" style="88" customWidth="1"/>
    <col min="35" max="35" width="13.125" style="88" customWidth="1"/>
    <col min="36" max="16384" width="9" style="86"/>
  </cols>
  <sheetData>
    <row r="1" spans="1:35" s="137" customFormat="1" ht="31.5" customHeight="1" thickBot="1" x14ac:dyDescent="0.35">
      <c r="A1" s="130"/>
      <c r="B1" s="165" t="s">
        <v>58</v>
      </c>
      <c r="C1" s="165"/>
      <c r="D1" s="165"/>
      <c r="E1" s="165"/>
      <c r="F1" s="165"/>
      <c r="G1" s="165"/>
      <c r="H1" s="165"/>
      <c r="I1" s="130"/>
      <c r="J1" s="130"/>
      <c r="K1" s="130"/>
      <c r="L1" s="130"/>
      <c r="M1" s="130"/>
      <c r="N1" s="130"/>
      <c r="O1" s="130"/>
      <c r="P1" s="130"/>
      <c r="Q1" s="131"/>
      <c r="R1" s="131"/>
      <c r="S1" s="132"/>
      <c r="T1" s="133"/>
      <c r="U1" s="134"/>
      <c r="V1" s="134"/>
      <c r="W1" s="134"/>
      <c r="X1" s="134"/>
      <c r="Y1" s="134"/>
      <c r="Z1" s="134"/>
      <c r="AA1" s="134"/>
      <c r="AB1" s="134"/>
      <c r="AC1" s="135"/>
      <c r="AD1" s="133"/>
      <c r="AE1" s="133"/>
      <c r="AF1" s="133"/>
      <c r="AG1" s="136"/>
      <c r="AH1" s="133"/>
      <c r="AI1" s="133"/>
    </row>
    <row r="2" spans="1:35" s="2" customFormat="1" ht="18" customHeight="1" thickBot="1" x14ac:dyDescent="0.35">
      <c r="B2" s="171" t="s">
        <v>24</v>
      </c>
      <c r="C2" s="172"/>
      <c r="D2" s="172"/>
      <c r="E2" s="172"/>
      <c r="F2" s="172"/>
      <c r="G2" s="172"/>
      <c r="H2" s="173"/>
      <c r="I2" s="166"/>
      <c r="J2" s="167"/>
      <c r="K2" s="167"/>
      <c r="L2" s="167"/>
      <c r="M2" s="168"/>
      <c r="N2" s="177" t="s">
        <v>34</v>
      </c>
      <c r="O2" s="178"/>
      <c r="P2" s="178"/>
      <c r="Q2" s="178"/>
      <c r="R2" s="178"/>
      <c r="S2" s="178"/>
      <c r="T2" s="179"/>
      <c r="U2" s="174" t="s">
        <v>17</v>
      </c>
      <c r="V2" s="175"/>
      <c r="W2" s="175"/>
      <c r="X2" s="175"/>
      <c r="Y2" s="175"/>
      <c r="Z2" s="175"/>
      <c r="AA2" s="175"/>
      <c r="AB2" s="176"/>
      <c r="AC2" s="169" t="s">
        <v>25</v>
      </c>
      <c r="AD2" s="169"/>
      <c r="AE2" s="169"/>
      <c r="AF2" s="169"/>
      <c r="AG2" s="169"/>
      <c r="AH2" s="169"/>
      <c r="AI2" s="170"/>
    </row>
    <row r="3" spans="1:35" s="2" customFormat="1" ht="43.5" thickBot="1" x14ac:dyDescent="0.35">
      <c r="B3" s="140" t="s">
        <v>12</v>
      </c>
      <c r="C3" s="141" t="s">
        <v>11</v>
      </c>
      <c r="D3" s="141" t="s">
        <v>28</v>
      </c>
      <c r="E3" s="141" t="s">
        <v>13</v>
      </c>
      <c r="F3" s="141" t="s">
        <v>4</v>
      </c>
      <c r="G3" s="142" t="s">
        <v>46</v>
      </c>
      <c r="H3" s="143" t="s">
        <v>48</v>
      </c>
      <c r="I3" s="144" t="s">
        <v>40</v>
      </c>
      <c r="J3" s="145" t="s">
        <v>10</v>
      </c>
      <c r="K3" s="145" t="s">
        <v>0</v>
      </c>
      <c r="L3" s="146" t="s">
        <v>9</v>
      </c>
      <c r="M3" s="147" t="s">
        <v>8</v>
      </c>
      <c r="N3" s="148" t="s">
        <v>14</v>
      </c>
      <c r="O3" s="149" t="s">
        <v>44</v>
      </c>
      <c r="P3" s="149" t="s">
        <v>18</v>
      </c>
      <c r="Q3" s="150" t="s">
        <v>45</v>
      </c>
      <c r="R3" s="150" t="s">
        <v>15</v>
      </c>
      <c r="S3" s="151" t="s">
        <v>43</v>
      </c>
      <c r="T3" s="139" t="s">
        <v>42</v>
      </c>
      <c r="U3" s="152" t="s">
        <v>16</v>
      </c>
      <c r="V3" s="153" t="s">
        <v>19</v>
      </c>
      <c r="W3" s="153" t="s">
        <v>20</v>
      </c>
      <c r="X3" s="153" t="s">
        <v>23</v>
      </c>
      <c r="Y3" s="153" t="s">
        <v>21</v>
      </c>
      <c r="Z3" s="153" t="s">
        <v>49</v>
      </c>
      <c r="AA3" s="153" t="s">
        <v>22</v>
      </c>
      <c r="AB3" s="154" t="s">
        <v>5</v>
      </c>
      <c r="AC3" s="155" t="s">
        <v>26</v>
      </c>
      <c r="AD3" s="156" t="s">
        <v>27</v>
      </c>
      <c r="AE3" s="157" t="s">
        <v>6</v>
      </c>
      <c r="AF3" s="157" t="s">
        <v>1</v>
      </c>
      <c r="AG3" s="157" t="s">
        <v>7</v>
      </c>
      <c r="AH3" s="157" t="s">
        <v>2</v>
      </c>
      <c r="AI3" s="158" t="s">
        <v>3</v>
      </c>
    </row>
    <row r="4" spans="1:35" s="2" customFormat="1" ht="31.15" customHeight="1" x14ac:dyDescent="0.3">
      <c r="B4" s="116"/>
      <c r="C4" s="117"/>
      <c r="D4" s="117"/>
      <c r="E4" s="117"/>
      <c r="F4" s="117"/>
      <c r="G4" s="117"/>
      <c r="H4" s="120"/>
      <c r="I4" s="162" t="s">
        <v>55</v>
      </c>
      <c r="J4" s="180"/>
      <c r="K4" s="180"/>
      <c r="L4" s="180"/>
      <c r="M4" s="181"/>
      <c r="N4" s="116"/>
      <c r="O4" s="118"/>
      <c r="P4" s="118"/>
      <c r="Q4" s="117"/>
      <c r="R4" s="117"/>
      <c r="S4" s="117"/>
      <c r="T4" s="120"/>
      <c r="U4" s="116"/>
      <c r="V4" s="117"/>
      <c r="W4" s="117"/>
      <c r="X4" s="117"/>
      <c r="Y4" s="117"/>
      <c r="Z4" s="117"/>
      <c r="AA4" s="117"/>
      <c r="AB4" s="120"/>
      <c r="AC4" s="162" t="s">
        <v>56</v>
      </c>
      <c r="AD4" s="163"/>
      <c r="AE4" s="163"/>
      <c r="AF4" s="163"/>
      <c r="AG4" s="163"/>
      <c r="AH4" s="163"/>
      <c r="AI4" s="164"/>
    </row>
    <row r="5" spans="1:35" s="3" customFormat="1" ht="68.45" customHeight="1" thickBot="1" x14ac:dyDescent="0.35">
      <c r="B5" s="122" t="s">
        <v>29</v>
      </c>
      <c r="C5" s="123" t="s">
        <v>50</v>
      </c>
      <c r="D5" s="124" t="s">
        <v>30</v>
      </c>
      <c r="E5" s="125">
        <v>29402</v>
      </c>
      <c r="F5" s="124" t="s">
        <v>31</v>
      </c>
      <c r="G5" s="124" t="s">
        <v>47</v>
      </c>
      <c r="H5" s="138" t="s">
        <v>57</v>
      </c>
      <c r="I5" s="121" t="s">
        <v>41</v>
      </c>
      <c r="J5" s="124">
        <v>4</v>
      </c>
      <c r="K5" s="124">
        <v>3</v>
      </c>
      <c r="L5" s="127">
        <v>2000000</v>
      </c>
      <c r="M5" s="128">
        <f>L5/J5</f>
        <v>500000</v>
      </c>
      <c r="N5" s="129" t="s">
        <v>32</v>
      </c>
      <c r="O5" s="127">
        <v>80500</v>
      </c>
      <c r="P5" s="119" t="s">
        <v>33</v>
      </c>
      <c r="Q5" s="124"/>
      <c r="R5" s="124" t="s">
        <v>35</v>
      </c>
      <c r="S5" s="124" t="s">
        <v>36</v>
      </c>
      <c r="T5" s="126"/>
      <c r="U5" s="129" t="s">
        <v>35</v>
      </c>
      <c r="V5" s="124" t="s">
        <v>37</v>
      </c>
      <c r="W5" s="124" t="s">
        <v>38</v>
      </c>
      <c r="X5" s="124">
        <v>1000000</v>
      </c>
      <c r="Y5" s="124" t="s">
        <v>39</v>
      </c>
      <c r="Z5" s="124" t="s">
        <v>39</v>
      </c>
      <c r="AA5" s="124"/>
      <c r="AB5" s="126"/>
      <c r="AC5" s="159" t="s">
        <v>51</v>
      </c>
      <c r="AD5" s="160" t="s">
        <v>59</v>
      </c>
      <c r="AE5" s="160" t="s">
        <v>52</v>
      </c>
      <c r="AF5" s="160" t="s">
        <v>53</v>
      </c>
      <c r="AG5" s="160" t="s">
        <v>60</v>
      </c>
      <c r="AH5" s="161" t="s">
        <v>61</v>
      </c>
      <c r="AI5" s="138" t="s">
        <v>54</v>
      </c>
    </row>
    <row r="6" spans="1:35" s="4" customFormat="1" ht="50.1" customHeight="1" x14ac:dyDescent="0.3">
      <c r="B6" s="94">
        <v>1</v>
      </c>
      <c r="C6" s="95"/>
      <c r="D6" s="96"/>
      <c r="E6" s="97"/>
      <c r="F6" s="96"/>
      <c r="G6" s="98"/>
      <c r="H6" s="99"/>
      <c r="I6" s="100"/>
      <c r="J6" s="101"/>
      <c r="K6" s="101"/>
      <c r="L6" s="102"/>
      <c r="M6" s="103" t="e">
        <f t="shared" ref="M6:M15" si="0">L6/J6</f>
        <v>#DIV/0!</v>
      </c>
      <c r="N6" s="104"/>
      <c r="O6" s="105"/>
      <c r="P6" s="106"/>
      <c r="Q6" s="107"/>
      <c r="R6" s="108"/>
      <c r="S6" s="108"/>
      <c r="T6" s="109"/>
      <c r="U6" s="104"/>
      <c r="V6" s="110"/>
      <c r="W6" s="108"/>
      <c r="X6" s="102"/>
      <c r="Y6" s="108"/>
      <c r="Z6" s="108"/>
      <c r="AA6" s="111"/>
      <c r="AB6" s="109"/>
      <c r="AC6" s="112"/>
      <c r="AD6" s="113"/>
      <c r="AE6" s="113"/>
      <c r="AF6" s="113"/>
      <c r="AG6" s="114"/>
      <c r="AH6" s="115"/>
      <c r="AI6" s="99"/>
    </row>
    <row r="7" spans="1:35" s="4" customFormat="1" ht="50.1" customHeight="1" x14ac:dyDescent="0.3">
      <c r="B7" s="5">
        <v>2</v>
      </c>
      <c r="C7" s="6"/>
      <c r="D7" s="6"/>
      <c r="E7" s="7"/>
      <c r="F7" s="6"/>
      <c r="G7" s="8"/>
      <c r="H7" s="9"/>
      <c r="I7" s="10"/>
      <c r="J7" s="11"/>
      <c r="K7" s="11"/>
      <c r="L7" s="12"/>
      <c r="M7" s="13" t="e">
        <f t="shared" si="0"/>
        <v>#DIV/0!</v>
      </c>
      <c r="N7" s="14"/>
      <c r="O7" s="15"/>
      <c r="P7" s="16"/>
      <c r="Q7" s="17"/>
      <c r="R7" s="18"/>
      <c r="S7" s="18"/>
      <c r="T7" s="19"/>
      <c r="U7" s="20"/>
      <c r="V7" s="21"/>
      <c r="W7" s="22"/>
      <c r="X7" s="12"/>
      <c r="Y7" s="23"/>
      <c r="Z7" s="23"/>
      <c r="AA7" s="24"/>
      <c r="AB7" s="19"/>
      <c r="AC7" s="25"/>
      <c r="AD7" s="26"/>
      <c r="AE7" s="26"/>
      <c r="AF7" s="26"/>
      <c r="AG7" s="26"/>
      <c r="AH7" s="27"/>
      <c r="AI7" s="28"/>
    </row>
    <row r="8" spans="1:35" s="38" customFormat="1" ht="50.1" customHeight="1" x14ac:dyDescent="0.3">
      <c r="A8" s="4"/>
      <c r="B8" s="5">
        <v>3</v>
      </c>
      <c r="C8" s="6"/>
      <c r="D8" s="29"/>
      <c r="E8" s="30"/>
      <c r="F8" s="29"/>
      <c r="G8" s="31"/>
      <c r="H8" s="32"/>
      <c r="I8" s="33"/>
      <c r="J8" s="34"/>
      <c r="K8" s="34"/>
      <c r="L8" s="35"/>
      <c r="M8" s="13" t="e">
        <f t="shared" si="0"/>
        <v>#DIV/0!</v>
      </c>
      <c r="N8" s="20"/>
      <c r="O8" s="35"/>
      <c r="P8" s="36"/>
      <c r="Q8" s="37"/>
      <c r="R8" s="18"/>
      <c r="S8" s="18"/>
      <c r="T8" s="19"/>
      <c r="U8" s="20"/>
      <c r="V8" s="21"/>
      <c r="W8" s="22"/>
      <c r="X8" s="23"/>
      <c r="Z8" s="23"/>
      <c r="AA8" s="24"/>
      <c r="AB8" s="39"/>
      <c r="AC8" s="25"/>
      <c r="AD8" s="40"/>
      <c r="AE8" s="40"/>
      <c r="AF8" s="40"/>
      <c r="AG8" s="40"/>
      <c r="AH8" s="27"/>
      <c r="AI8" s="41"/>
    </row>
    <row r="9" spans="1:35" s="4" customFormat="1" ht="50.1" customHeight="1" x14ac:dyDescent="0.3">
      <c r="B9" s="5">
        <v>4</v>
      </c>
      <c r="C9" s="6"/>
      <c r="D9" s="6"/>
      <c r="E9" s="7"/>
      <c r="F9" s="6"/>
      <c r="G9" s="8"/>
      <c r="H9" s="9"/>
      <c r="I9" s="10"/>
      <c r="J9" s="11"/>
      <c r="K9" s="11"/>
      <c r="L9" s="12"/>
      <c r="M9" s="13" t="e">
        <f t="shared" si="0"/>
        <v>#DIV/0!</v>
      </c>
      <c r="N9" s="14"/>
      <c r="O9" s="15"/>
      <c r="P9" s="16"/>
      <c r="Q9" s="17"/>
      <c r="R9" s="18"/>
      <c r="S9" s="18"/>
      <c r="T9" s="19"/>
      <c r="U9" s="20"/>
      <c r="V9" s="21"/>
      <c r="W9" s="22"/>
      <c r="X9" s="12"/>
      <c r="Y9" s="23"/>
      <c r="Z9" s="23"/>
      <c r="AA9" s="24"/>
      <c r="AB9" s="19"/>
      <c r="AC9" s="25"/>
      <c r="AD9" s="26"/>
      <c r="AE9" s="26"/>
      <c r="AF9" s="26"/>
      <c r="AG9" s="26"/>
      <c r="AH9" s="27"/>
      <c r="AI9" s="28"/>
    </row>
    <row r="10" spans="1:35" s="38" customFormat="1" ht="50.1" customHeight="1" x14ac:dyDescent="0.3">
      <c r="A10" s="4"/>
      <c r="B10" s="5">
        <v>5</v>
      </c>
      <c r="C10" s="6"/>
      <c r="D10" s="6"/>
      <c r="E10" s="7"/>
      <c r="F10" s="6"/>
      <c r="G10" s="8"/>
      <c r="H10" s="9"/>
      <c r="I10" s="10"/>
      <c r="J10" s="11"/>
      <c r="K10" s="11"/>
      <c r="L10" s="12"/>
      <c r="M10" s="13" t="e">
        <f t="shared" si="0"/>
        <v>#DIV/0!</v>
      </c>
      <c r="N10" s="14"/>
      <c r="O10" s="42"/>
      <c r="P10" s="43"/>
      <c r="Q10" s="44"/>
      <c r="R10" s="18"/>
      <c r="S10" s="18"/>
      <c r="T10" s="19"/>
      <c r="U10" s="20"/>
      <c r="V10" s="21"/>
      <c r="W10" s="22"/>
      <c r="X10" s="12"/>
      <c r="Y10" s="23"/>
      <c r="Z10" s="23"/>
      <c r="AA10" s="24"/>
      <c r="AB10" s="19"/>
      <c r="AC10" s="25"/>
      <c r="AD10" s="26"/>
      <c r="AE10" s="26"/>
      <c r="AF10" s="26"/>
      <c r="AG10" s="26"/>
      <c r="AH10" s="27"/>
      <c r="AI10" s="28"/>
    </row>
    <row r="11" spans="1:35" s="4" customFormat="1" ht="50.1" customHeight="1" x14ac:dyDescent="0.3">
      <c r="B11" s="5">
        <v>6</v>
      </c>
      <c r="C11" s="6"/>
      <c r="D11" s="45"/>
      <c r="E11" s="46"/>
      <c r="F11" s="45"/>
      <c r="G11" s="47"/>
      <c r="H11" s="48"/>
      <c r="I11" s="49"/>
      <c r="J11" s="50"/>
      <c r="K11" s="50"/>
      <c r="L11" s="51"/>
      <c r="M11" s="13" t="e">
        <f t="shared" si="0"/>
        <v>#DIV/0!</v>
      </c>
      <c r="N11" s="20"/>
      <c r="O11" s="52"/>
      <c r="P11" s="53"/>
      <c r="Q11" s="54"/>
      <c r="R11" s="23"/>
      <c r="S11" s="23"/>
      <c r="T11" s="55"/>
      <c r="U11" s="20"/>
      <c r="V11" s="21"/>
      <c r="W11" s="22"/>
      <c r="X11" s="51"/>
      <c r="Y11" s="23"/>
      <c r="Z11" s="23"/>
      <c r="AA11" s="24"/>
      <c r="AB11" s="55"/>
      <c r="AC11" s="56"/>
      <c r="AD11" s="57"/>
      <c r="AE11" s="57"/>
      <c r="AF11" s="57"/>
      <c r="AG11" s="57"/>
      <c r="AH11" s="27"/>
      <c r="AI11" s="58"/>
    </row>
    <row r="12" spans="1:35" s="4" customFormat="1" ht="50.1" customHeight="1" x14ac:dyDescent="0.3">
      <c r="B12" s="59">
        <v>7</v>
      </c>
      <c r="C12" s="45"/>
      <c r="D12" s="45"/>
      <c r="E12" s="46"/>
      <c r="F12" s="45"/>
      <c r="G12" s="47"/>
      <c r="H12" s="48"/>
      <c r="I12" s="49"/>
      <c r="J12" s="50"/>
      <c r="K12" s="50"/>
      <c r="L12" s="51"/>
      <c r="M12" s="13" t="e">
        <f t="shared" si="0"/>
        <v>#DIV/0!</v>
      </c>
      <c r="N12" s="20"/>
      <c r="O12" s="52"/>
      <c r="P12" s="53"/>
      <c r="Q12" s="23"/>
      <c r="R12" s="23"/>
      <c r="S12" s="23"/>
      <c r="T12" s="55"/>
      <c r="U12" s="20"/>
      <c r="V12" s="21"/>
      <c r="W12" s="22"/>
      <c r="X12" s="51"/>
      <c r="Y12" s="23"/>
      <c r="Z12" s="23"/>
      <c r="AA12" s="24"/>
      <c r="AB12" s="55"/>
      <c r="AC12" s="56"/>
      <c r="AD12" s="57"/>
      <c r="AE12" s="57"/>
      <c r="AF12" s="57"/>
      <c r="AG12" s="57"/>
      <c r="AH12" s="60"/>
      <c r="AI12" s="58"/>
    </row>
    <row r="13" spans="1:35" s="61" customFormat="1" ht="50.1" customHeight="1" x14ac:dyDescent="0.3">
      <c r="A13" s="4"/>
      <c r="B13" s="5">
        <v>8</v>
      </c>
      <c r="C13" s="6"/>
      <c r="D13" s="45"/>
      <c r="E13" s="46"/>
      <c r="F13" s="45"/>
      <c r="G13" s="47"/>
      <c r="H13" s="48"/>
      <c r="I13" s="49"/>
      <c r="J13" s="50"/>
      <c r="K13" s="50"/>
      <c r="L13" s="51"/>
      <c r="M13" s="13" t="e">
        <f t="shared" si="0"/>
        <v>#DIV/0!</v>
      </c>
      <c r="N13" s="20"/>
      <c r="O13" s="15"/>
      <c r="P13" s="16"/>
      <c r="Q13" s="17"/>
      <c r="R13" s="18"/>
      <c r="S13" s="18"/>
      <c r="T13" s="19"/>
      <c r="U13" s="20"/>
      <c r="V13" s="21"/>
      <c r="W13" s="22"/>
      <c r="X13" s="51"/>
      <c r="Y13" s="23"/>
      <c r="Z13" s="23"/>
      <c r="AA13" s="24"/>
      <c r="AB13" s="55"/>
      <c r="AC13" s="25"/>
      <c r="AD13" s="26"/>
      <c r="AE13" s="57"/>
      <c r="AF13" s="57"/>
      <c r="AG13" s="57"/>
      <c r="AH13" s="27"/>
      <c r="AI13" s="58"/>
    </row>
    <row r="14" spans="1:35" s="61" customFormat="1" ht="50.1" customHeight="1" x14ac:dyDescent="0.3">
      <c r="A14" s="4"/>
      <c r="B14" s="5">
        <v>9</v>
      </c>
      <c r="C14" s="6"/>
      <c r="D14" s="45"/>
      <c r="E14" s="46"/>
      <c r="F14" s="45"/>
      <c r="G14" s="47"/>
      <c r="H14" s="48"/>
      <c r="I14" s="49"/>
      <c r="J14" s="50"/>
      <c r="K14" s="50"/>
      <c r="L14" s="51"/>
      <c r="M14" s="13" t="e">
        <f t="shared" si="0"/>
        <v>#DIV/0!</v>
      </c>
      <c r="N14" s="20"/>
      <c r="O14" s="62"/>
      <c r="P14" s="63"/>
      <c r="Q14" s="54"/>
      <c r="R14" s="23"/>
      <c r="S14" s="23"/>
      <c r="T14" s="55"/>
      <c r="U14" s="20"/>
      <c r="V14" s="21"/>
      <c r="W14" s="22"/>
      <c r="X14" s="51"/>
      <c r="Y14" s="23"/>
      <c r="Z14" s="23"/>
      <c r="AA14" s="24"/>
      <c r="AB14" s="55"/>
      <c r="AC14" s="56"/>
      <c r="AD14" s="57"/>
      <c r="AE14" s="57"/>
      <c r="AF14" s="57"/>
      <c r="AG14" s="57"/>
      <c r="AH14" s="27"/>
      <c r="AI14" s="58"/>
    </row>
    <row r="15" spans="1:35" s="61" customFormat="1" ht="50.1" customHeight="1" thickBot="1" x14ac:dyDescent="0.35">
      <c r="A15" s="4"/>
      <c r="B15" s="64">
        <v>10</v>
      </c>
      <c r="C15" s="65"/>
      <c r="D15" s="66"/>
      <c r="E15" s="67"/>
      <c r="F15" s="66"/>
      <c r="G15" s="68"/>
      <c r="H15" s="69"/>
      <c r="I15" s="70"/>
      <c r="J15" s="71"/>
      <c r="K15" s="71"/>
      <c r="L15" s="72"/>
      <c r="M15" s="73" t="e">
        <f t="shared" si="0"/>
        <v>#DIV/0!</v>
      </c>
      <c r="N15" s="74"/>
      <c r="O15" s="75"/>
      <c r="P15" s="76"/>
      <c r="Q15" s="77"/>
      <c r="R15" s="77"/>
      <c r="S15" s="77"/>
      <c r="T15" s="78"/>
      <c r="U15" s="74"/>
      <c r="V15" s="79"/>
      <c r="W15" s="80"/>
      <c r="X15" s="72"/>
      <c r="Y15" s="77"/>
      <c r="Z15" s="77"/>
      <c r="AA15" s="81"/>
      <c r="AB15" s="78"/>
      <c r="AC15" s="82"/>
      <c r="AD15" s="83"/>
      <c r="AE15" s="83"/>
      <c r="AF15" s="83"/>
      <c r="AG15" s="83"/>
      <c r="AH15" s="84"/>
      <c r="AI15" s="85"/>
    </row>
  </sheetData>
  <sortState xmlns:xlrd2="http://schemas.microsoft.com/office/spreadsheetml/2017/richdata2" ref="A16:AH26">
    <sortCondition ref="U24:U66"/>
  </sortState>
  <mergeCells count="8">
    <mergeCell ref="AC4:AI4"/>
    <mergeCell ref="B1:H1"/>
    <mergeCell ref="I2:M2"/>
    <mergeCell ref="AC2:AI2"/>
    <mergeCell ref="B2:H2"/>
    <mergeCell ref="U2:AB2"/>
    <mergeCell ref="N2:T2"/>
    <mergeCell ref="I4:M4"/>
  </mergeCells>
  <phoneticPr fontId="1" type="noConversion"/>
  <dataValidations count="5">
    <dataValidation type="list" allowBlank="1" showInputMessage="1" showErrorMessage="1" sqref="C6:C15" xr:uid="{2DE6BCF2-BD58-47A8-A27A-E7090AA77578}">
      <formula1>"여성가장, 여성활동가"</formula1>
    </dataValidation>
    <dataValidation type="list" allowBlank="1" showInputMessage="1" showErrorMessage="1" sqref="R6:R15 U6:U15" xr:uid="{95ED43B2-2D07-47AF-95EC-A96191A678F5}">
      <formula1>"O,X"</formula1>
    </dataValidation>
    <dataValidation type="list" allowBlank="1" showInputMessage="1" showErrorMessage="1" sqref="N6:N15" xr:uid="{0035D4A2-5CD8-4C06-AC75-7FCE638587A9}">
      <formula1>"조건부수급자,차상위,시설수급자,기타"</formula1>
    </dataValidation>
    <dataValidation type="list" allowBlank="1" showInputMessage="1" showErrorMessage="1" sqref="S6:S15" xr:uid="{8C0FFEE4-9367-49A0-8B12-DD41F8EEEBA9}">
      <formula1>"치과진료 보장불가,해당항목 지원초과,기타"</formula1>
    </dataValidation>
    <dataValidation type="list" allowBlank="1" showInputMessage="1" showErrorMessage="1" sqref="W6:W15" xr:uid="{73199837-041A-4D91-BC03-A9AB455E16FE}">
      <formula1>"정규직,계약직,시간제/아르바이트,자활근로,자영업,자원봉사,기타"</formula1>
    </dataValidation>
  </dataValidations>
  <hyperlinks>
    <hyperlink ref="AH5" r:id="rId1" xr:uid="{84DDE185-E6A3-4ACD-99D1-BAC086F2F053}"/>
  </hyperlinks>
  <pageMargins left="0.25" right="0.25" top="0.75" bottom="0.75" header="0.3" footer="0.3"/>
  <pageSetup paperSize="8" scale="27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신청리스트</vt:lpstr>
      <vt:lpstr>신청리스트!Print_Area</vt:lpstr>
      <vt:lpstr>신청리스트!Print_Titles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지원사업팀</dc:creator>
  <cp:lastModifiedBy>박 지은</cp:lastModifiedBy>
  <cp:lastPrinted>2018-07-06T08:50:39Z</cp:lastPrinted>
  <dcterms:created xsi:type="dcterms:W3CDTF">2015-03-06T02:35:21Z</dcterms:created>
  <dcterms:modified xsi:type="dcterms:W3CDTF">2024-02-16T05:24:40Z</dcterms:modified>
</cp:coreProperties>
</file>